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</sheets>
  <definedNames>
    <definedName name="_xlnm._FilterDatabase" localSheetId="0" hidden="1">Sheet1!$A$1:$H$187</definedName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<sst xmlns="http://schemas.openxmlformats.org/spreadsheetml/2006/main" count="617" uniqueCount="388">
  <si>
    <t>附件1</t>
  </si>
  <si>
    <t>石河子工程职业技术学院2023年上半年面向社会公开招聘工作人员
面试成绩及总成绩信息表</t>
  </si>
  <si>
    <t>序号</t>
  </si>
  <si>
    <t>姓名</t>
  </si>
  <si>
    <t>身份证号</t>
  </si>
  <si>
    <t>岗位
代码</t>
  </si>
  <si>
    <t>报考岗位</t>
  </si>
  <si>
    <t>笔试
成绩</t>
  </si>
  <si>
    <t>面试
成绩</t>
  </si>
  <si>
    <t>总成绩</t>
  </si>
  <si>
    <t>孙珂璇</t>
  </si>
  <si>
    <t>652322********0543</t>
  </si>
  <si>
    <t>食品化工系专业教师</t>
  </si>
  <si>
    <t>傲日龙木</t>
  </si>
  <si>
    <t>652829********1421</t>
  </si>
  <si>
    <t>缺考</t>
  </si>
  <si>
    <t>沙依兰·赛力克别克</t>
  </si>
  <si>
    <t>654325********0347</t>
  </si>
  <si>
    <t>许娟</t>
  </si>
  <si>
    <t>530323********0763</t>
  </si>
  <si>
    <t>杨智慧</t>
  </si>
  <si>
    <t>533023********0328</t>
  </si>
  <si>
    <t>路国繁</t>
  </si>
  <si>
    <t>533023********2951</t>
  </si>
  <si>
    <t>李悦</t>
  </si>
  <si>
    <t>653130********316x</t>
  </si>
  <si>
    <t>蔡元薇</t>
  </si>
  <si>
    <t>659001********0326</t>
  </si>
  <si>
    <t>袁之茵</t>
  </si>
  <si>
    <t>659001********1828</t>
  </si>
  <si>
    <t>林春燕</t>
  </si>
  <si>
    <t>341221********3123</t>
  </si>
  <si>
    <t>陈文林</t>
  </si>
  <si>
    <t>622427********5776</t>
  </si>
  <si>
    <t>包卓丽</t>
  </si>
  <si>
    <t>622429********3123</t>
  </si>
  <si>
    <t>龙红梅</t>
  </si>
  <si>
    <t>622822********1328</t>
  </si>
  <si>
    <t>安向</t>
  </si>
  <si>
    <t>620522********2354</t>
  </si>
  <si>
    <t>包银花</t>
  </si>
  <si>
    <t>622326********5244</t>
  </si>
  <si>
    <t>刘学源</t>
  </si>
  <si>
    <t>622223********411X</t>
  </si>
  <si>
    <t>耿阳</t>
  </si>
  <si>
    <t>130925********6619</t>
  </si>
  <si>
    <t>黎进雪</t>
  </si>
  <si>
    <t>654121********5761</t>
  </si>
  <si>
    <t>赵燕燕</t>
  </si>
  <si>
    <t>622425********4428</t>
  </si>
  <si>
    <t>刘钰</t>
  </si>
  <si>
    <t>652301********0842</t>
  </si>
  <si>
    <t>何佳琪</t>
  </si>
  <si>
    <t>659001********0025</t>
  </si>
  <si>
    <t>王芳芳</t>
  </si>
  <si>
    <t>372527********0445</t>
  </si>
  <si>
    <t>李晏蝶</t>
  </si>
  <si>
    <t>659001********2425</t>
  </si>
  <si>
    <t>王玉</t>
  </si>
  <si>
    <t>659001********1881</t>
  </si>
  <si>
    <t>刘阳</t>
  </si>
  <si>
    <t>411025********5041</t>
  </si>
  <si>
    <t>柴利平</t>
  </si>
  <si>
    <t>620524********1453</t>
  </si>
  <si>
    <t>芦玉佳</t>
  </si>
  <si>
    <t>650104********0721</t>
  </si>
  <si>
    <t>阿丽耶·司马义</t>
  </si>
  <si>
    <t>653022********1226</t>
  </si>
  <si>
    <t>林鑫勰</t>
  </si>
  <si>
    <t>331003********2197</t>
  </si>
  <si>
    <t>张明明</t>
  </si>
  <si>
    <t>652901********4035</t>
  </si>
  <si>
    <t>朱莉莉</t>
  </si>
  <si>
    <t>654128********1824</t>
  </si>
  <si>
    <t>李亚萍</t>
  </si>
  <si>
    <t>372924********5428</t>
  </si>
  <si>
    <t>裴世琪</t>
  </si>
  <si>
    <t>620421********2316</t>
  </si>
  <si>
    <t>吕晓丽</t>
  </si>
  <si>
    <t>659001********0346</t>
  </si>
  <si>
    <t>魏健</t>
  </si>
  <si>
    <t>652701********1752</t>
  </si>
  <si>
    <t>赫玉兰</t>
  </si>
  <si>
    <t>654222********202X</t>
  </si>
  <si>
    <t>何婷婷</t>
  </si>
  <si>
    <t>410105********0404</t>
  </si>
  <si>
    <t>纳合木·奥汉</t>
  </si>
  <si>
    <t>654223********3426</t>
  </si>
  <si>
    <t>董佳</t>
  </si>
  <si>
    <t>659001********2448</t>
  </si>
  <si>
    <t>丁淑惠</t>
  </si>
  <si>
    <t>652301********2821</t>
  </si>
  <si>
    <t>张泽露</t>
  </si>
  <si>
    <t>140421********1626</t>
  </si>
  <si>
    <t>建筑工程系专业教师</t>
  </si>
  <si>
    <t>苏金川</t>
  </si>
  <si>
    <t>654127********2031</t>
  </si>
  <si>
    <t>沐圆圆</t>
  </si>
  <si>
    <t>532301********0921</t>
  </si>
  <si>
    <t>潘杰</t>
  </si>
  <si>
    <t>150202********2413</t>
  </si>
  <si>
    <t>赵昌恒</t>
  </si>
  <si>
    <t>130203********331X</t>
  </si>
  <si>
    <t>顾振伟</t>
  </si>
  <si>
    <t>320682********1133</t>
  </si>
  <si>
    <t>郑园</t>
  </si>
  <si>
    <t>654123********4827</t>
  </si>
  <si>
    <t>张文超</t>
  </si>
  <si>
    <t>370503********091X</t>
  </si>
  <si>
    <t>任富彦</t>
  </si>
  <si>
    <t>622429********3136</t>
  </si>
  <si>
    <t>于雪霞</t>
  </si>
  <si>
    <t>411424********1641</t>
  </si>
  <si>
    <t>李尚丽</t>
  </si>
  <si>
    <t>622626********4925</t>
  </si>
  <si>
    <t>杨旭</t>
  </si>
  <si>
    <t>412728********0517</t>
  </si>
  <si>
    <t>薛升宇</t>
  </si>
  <si>
    <t>654324********0514</t>
  </si>
  <si>
    <t>朱悦妍</t>
  </si>
  <si>
    <t>659001********1225</t>
  </si>
  <si>
    <t>信息工程系专业教师</t>
  </si>
  <si>
    <t>靳志敏</t>
  </si>
  <si>
    <t>622726********2626</t>
  </si>
  <si>
    <t>刘龙威</t>
  </si>
  <si>
    <t>659001********1813</t>
  </si>
  <si>
    <t>李娜</t>
  </si>
  <si>
    <t>411626********8029</t>
  </si>
  <si>
    <t>王江蓉</t>
  </si>
  <si>
    <t>620523********1741</t>
  </si>
  <si>
    <t>芦雨丽</t>
  </si>
  <si>
    <t>659001********4629</t>
  </si>
  <si>
    <t>于欣辰</t>
  </si>
  <si>
    <t>659001********0643</t>
  </si>
  <si>
    <t>翟攀</t>
  </si>
  <si>
    <t>142301********4516</t>
  </si>
  <si>
    <t>刘奕朋</t>
  </si>
  <si>
    <t>659001********0610</t>
  </si>
  <si>
    <t>王晓迪</t>
  </si>
  <si>
    <t>659001********0615</t>
  </si>
  <si>
    <t>魏静雯</t>
  </si>
  <si>
    <t>659001********1848</t>
  </si>
  <si>
    <t>吴晗璐</t>
  </si>
  <si>
    <t>659001********3223</t>
  </si>
  <si>
    <t>贺淩飞</t>
  </si>
  <si>
    <t>李雪娇</t>
  </si>
  <si>
    <t>410224********2920</t>
  </si>
  <si>
    <t>刘香琳</t>
  </si>
  <si>
    <t>412822********0304</t>
  </si>
  <si>
    <t>赵栋</t>
  </si>
  <si>
    <t>659001********5412</t>
  </si>
  <si>
    <t>机电工程系专业教师</t>
  </si>
  <si>
    <t>李佳伟</t>
  </si>
  <si>
    <t>612322********0911</t>
  </si>
  <si>
    <t>张恒语</t>
  </si>
  <si>
    <t>659001********001X</t>
  </si>
  <si>
    <t>赵书贤</t>
  </si>
  <si>
    <t>659001********0630</t>
  </si>
  <si>
    <t>马梦铎</t>
  </si>
  <si>
    <t>659001********2411</t>
  </si>
  <si>
    <t>兰文广</t>
  </si>
  <si>
    <t>622827********4134</t>
  </si>
  <si>
    <t>王宣霖</t>
  </si>
  <si>
    <t>659001********0036</t>
  </si>
  <si>
    <t>董梦楠</t>
  </si>
  <si>
    <t>412326********1251</t>
  </si>
  <si>
    <t>赵东</t>
  </si>
  <si>
    <t>659001********5415</t>
  </si>
  <si>
    <t>周生运</t>
  </si>
  <si>
    <t>372928********3436</t>
  </si>
  <si>
    <t>石来发</t>
  </si>
  <si>
    <t>622927********7011</t>
  </si>
  <si>
    <t>丁源源</t>
  </si>
  <si>
    <t>410926********4421</t>
  </si>
  <si>
    <t>张涵</t>
  </si>
  <si>
    <t>652301********5556</t>
  </si>
  <si>
    <t>王文琪</t>
  </si>
  <si>
    <t>622225********151X</t>
  </si>
  <si>
    <t>王怀浩</t>
  </si>
  <si>
    <t>650108********1915</t>
  </si>
  <si>
    <t>马拉提·波拉提</t>
  </si>
  <si>
    <t>654224********0139</t>
  </si>
  <si>
    <t>王佳慧</t>
  </si>
  <si>
    <t>659001********2822</t>
  </si>
  <si>
    <t>人文社科系专业教师</t>
  </si>
  <si>
    <t>蔡霞</t>
  </si>
  <si>
    <t>654223********0626</t>
  </si>
  <si>
    <t>洪勤雨</t>
  </si>
  <si>
    <t>654125********3025</t>
  </si>
  <si>
    <t>李浩成</t>
  </si>
  <si>
    <t>622726********2473</t>
  </si>
  <si>
    <t>张丽娟</t>
  </si>
  <si>
    <t>659001********1829</t>
  </si>
  <si>
    <t>王佩洁</t>
  </si>
  <si>
    <t>622301********4083</t>
  </si>
  <si>
    <t>谢璐</t>
  </si>
  <si>
    <t>642223********3625</t>
  </si>
  <si>
    <t>王锡月</t>
  </si>
  <si>
    <t>620423********3326</t>
  </si>
  <si>
    <t>叶鹏</t>
  </si>
  <si>
    <t>653128********0270</t>
  </si>
  <si>
    <t>学校医务室医生</t>
  </si>
  <si>
    <t>王川月</t>
  </si>
  <si>
    <t>130283********0048</t>
  </si>
  <si>
    <t>何新浩</t>
  </si>
  <si>
    <t>659001********1217</t>
  </si>
  <si>
    <t>李怡函</t>
  </si>
  <si>
    <t>652322********1025</t>
  </si>
  <si>
    <t>白丹丹</t>
  </si>
  <si>
    <t>511923********4982</t>
  </si>
  <si>
    <t>赵鑫禹</t>
  </si>
  <si>
    <t>371482********5136</t>
  </si>
  <si>
    <t>宁仁钰</t>
  </si>
  <si>
    <t>411503********422X</t>
  </si>
  <si>
    <t>张鑫淼</t>
  </si>
  <si>
    <t>220381********3246</t>
  </si>
  <si>
    <t>癿继珍</t>
  </si>
  <si>
    <t>654127********2724</t>
  </si>
  <si>
    <t>徐亚新</t>
  </si>
  <si>
    <t>231221********0043</t>
  </si>
  <si>
    <t>杨洁</t>
  </si>
  <si>
    <t>659001********0368</t>
  </si>
  <si>
    <t>王超</t>
  </si>
  <si>
    <t>412823********7239</t>
  </si>
  <si>
    <t>余金筱</t>
  </si>
  <si>
    <t>659001********0348</t>
  </si>
  <si>
    <t>左雯</t>
  </si>
  <si>
    <t>622226********0529</t>
  </si>
  <si>
    <t>许有辉</t>
  </si>
  <si>
    <t>622322********2818</t>
  </si>
  <si>
    <t>王娇娇</t>
  </si>
  <si>
    <t>130406********0963</t>
  </si>
  <si>
    <t>申志刚</t>
  </si>
  <si>
    <t>140402********0830</t>
  </si>
  <si>
    <t>陈世伟</t>
  </si>
  <si>
    <t>620521********5673</t>
  </si>
  <si>
    <t>郭子兰</t>
  </si>
  <si>
    <t>421127********2243</t>
  </si>
  <si>
    <t>张艺凡</t>
  </si>
  <si>
    <t>652901********6921</t>
  </si>
  <si>
    <t>思想政治教育工作部教师</t>
  </si>
  <si>
    <t>曹雅丽</t>
  </si>
  <si>
    <t>622722********1728</t>
  </si>
  <si>
    <t>王春茂</t>
  </si>
  <si>
    <t>411324********3811</t>
  </si>
  <si>
    <t>马风燕</t>
  </si>
  <si>
    <t>652722********0526</t>
  </si>
  <si>
    <t>王娟</t>
  </si>
  <si>
    <t>653122********0022</t>
  </si>
  <si>
    <t>张馨</t>
  </si>
  <si>
    <t>152103********0928</t>
  </si>
  <si>
    <t>谢宁</t>
  </si>
  <si>
    <t>612325********1620</t>
  </si>
  <si>
    <t>张怡雪</t>
  </si>
  <si>
    <t>654201********0820</t>
  </si>
  <si>
    <t>李亚慧</t>
  </si>
  <si>
    <t>620524********1824</t>
  </si>
  <si>
    <t>陈紫玉</t>
  </si>
  <si>
    <t>412822********7626</t>
  </si>
  <si>
    <t>何玲</t>
  </si>
  <si>
    <t>612321********472X</t>
  </si>
  <si>
    <t>辅导员</t>
  </si>
  <si>
    <t>魏盈盈</t>
  </si>
  <si>
    <t>411422********1542</t>
  </si>
  <si>
    <t>李伟伟</t>
  </si>
  <si>
    <t>622425********329X</t>
  </si>
  <si>
    <t>达丽哈·吾山哈孜</t>
  </si>
  <si>
    <t>654101********2823</t>
  </si>
  <si>
    <t>杨盛瑞</t>
  </si>
  <si>
    <t>654001********2946</t>
  </si>
  <si>
    <t>赵建妮</t>
  </si>
  <si>
    <t>622825********3341</t>
  </si>
  <si>
    <t>朱隆金</t>
  </si>
  <si>
    <t>652701********0020</t>
  </si>
  <si>
    <t>李小芹</t>
  </si>
  <si>
    <t>654223********0028</t>
  </si>
  <si>
    <t>公共基础课教师</t>
  </si>
  <si>
    <t>武志红</t>
  </si>
  <si>
    <t>623021********4022</t>
  </si>
  <si>
    <t>田银龙</t>
  </si>
  <si>
    <t>412721********3117</t>
  </si>
  <si>
    <t>周娜</t>
  </si>
  <si>
    <t>411323********4443</t>
  </si>
  <si>
    <t>马俊兰</t>
  </si>
  <si>
    <t>652323********2327</t>
  </si>
  <si>
    <t>王素洁</t>
  </si>
  <si>
    <t>412826********7166</t>
  </si>
  <si>
    <t>马朝乐</t>
  </si>
  <si>
    <t>412721********3410</t>
  </si>
  <si>
    <t>刘丹丹</t>
  </si>
  <si>
    <t>412727********4526</t>
  </si>
  <si>
    <t>肖灿</t>
  </si>
  <si>
    <t>652701********4828</t>
  </si>
  <si>
    <t>李莎</t>
  </si>
  <si>
    <t>511621********6507</t>
  </si>
  <si>
    <t>岳海芬</t>
  </si>
  <si>
    <t>622426********6720</t>
  </si>
  <si>
    <t>马晓旭</t>
  </si>
  <si>
    <t>659001********0928</t>
  </si>
  <si>
    <t>梁海燕</t>
  </si>
  <si>
    <t>411425********1247</t>
  </si>
  <si>
    <t>古再丽努尔·吐尔逊</t>
  </si>
  <si>
    <t>653121********0926</t>
  </si>
  <si>
    <t>昝雪琪</t>
  </si>
  <si>
    <t>341222********2408</t>
  </si>
  <si>
    <t>李纯</t>
  </si>
  <si>
    <t>652701********5124</t>
  </si>
  <si>
    <t>兰晓蓉</t>
  </si>
  <si>
    <t>620525********1868</t>
  </si>
  <si>
    <t>马子威</t>
  </si>
  <si>
    <t>650105********0725</t>
  </si>
  <si>
    <t>如苦燕·赛买提</t>
  </si>
  <si>
    <t>654123********248X</t>
  </si>
  <si>
    <t>孟新</t>
  </si>
  <si>
    <t>130205********1216</t>
  </si>
  <si>
    <t>李月恒</t>
  </si>
  <si>
    <t>654223********0048</t>
  </si>
  <si>
    <t>侯泳旭</t>
  </si>
  <si>
    <t>652301********7468</t>
  </si>
  <si>
    <t>陈佳琪</t>
  </si>
  <si>
    <t>659001********0323</t>
  </si>
  <si>
    <t>许诺</t>
  </si>
  <si>
    <t>659001********4025</t>
  </si>
  <si>
    <t>袁倾倾</t>
  </si>
  <si>
    <t>412828********2745</t>
  </si>
  <si>
    <t>郭慧慧</t>
  </si>
  <si>
    <t>411481********5481</t>
  </si>
  <si>
    <t>杜福凤</t>
  </si>
  <si>
    <t>659001********5944</t>
  </si>
  <si>
    <t>陈红艳</t>
  </si>
  <si>
    <t>500242********2383</t>
  </si>
  <si>
    <t>熊亮</t>
  </si>
  <si>
    <t>412829********4845</t>
  </si>
  <si>
    <t>穆晨光</t>
  </si>
  <si>
    <t>659001********1625</t>
  </si>
  <si>
    <t>严娜</t>
  </si>
  <si>
    <t>622226********2548</t>
  </si>
  <si>
    <t>李玲玲</t>
  </si>
  <si>
    <t>652801********3722</t>
  </si>
  <si>
    <t>周嘉慧</t>
  </si>
  <si>
    <t>659001********0023</t>
  </si>
  <si>
    <t>杨钰安</t>
  </si>
  <si>
    <t>652301********0822</t>
  </si>
  <si>
    <t>张晗</t>
  </si>
  <si>
    <t>411326********0725</t>
  </si>
  <si>
    <t>叶倩玉</t>
  </si>
  <si>
    <t>652328********1064</t>
  </si>
  <si>
    <t>盛雯洁</t>
  </si>
  <si>
    <t>654224********0061</t>
  </si>
  <si>
    <t>付甜</t>
  </si>
  <si>
    <t>622201********3627</t>
  </si>
  <si>
    <t>周璞铉</t>
  </si>
  <si>
    <t>654223********0026</t>
  </si>
  <si>
    <t>马瑞瑞</t>
  </si>
  <si>
    <t>622701********3685</t>
  </si>
  <si>
    <t>梅梦玲</t>
  </si>
  <si>
    <t>411528********4120</t>
  </si>
  <si>
    <t>张维</t>
  </si>
  <si>
    <t>620524********4339</t>
  </si>
  <si>
    <t>唐思平</t>
  </si>
  <si>
    <t>500235********5954</t>
  </si>
  <si>
    <t>马玉花</t>
  </si>
  <si>
    <t>652827********1821</t>
  </si>
  <si>
    <t>柳晓佳</t>
  </si>
  <si>
    <t>654222********3228</t>
  </si>
  <si>
    <t>刘婷</t>
  </si>
  <si>
    <t>622301********1720</t>
  </si>
  <si>
    <t>牛超莹</t>
  </si>
  <si>
    <t>372925********2747</t>
  </si>
  <si>
    <t>刘晓宁</t>
  </si>
  <si>
    <t>659001********0040</t>
  </si>
  <si>
    <t>王旭</t>
  </si>
  <si>
    <t>654222********6311</t>
  </si>
  <si>
    <t>任翔</t>
  </si>
  <si>
    <t>659001********121x</t>
  </si>
  <si>
    <t>刘颖果</t>
  </si>
  <si>
    <t>410426********6569</t>
  </si>
  <si>
    <t>党委行政办公室工作人员</t>
  </si>
  <si>
    <t>魏文洁</t>
  </si>
  <si>
    <t>659001********5741</t>
  </si>
  <si>
    <t>刘亦宸</t>
  </si>
  <si>
    <t>654223********0024</t>
  </si>
  <si>
    <t>樊晓萱</t>
  </si>
  <si>
    <t>372901********726X</t>
  </si>
  <si>
    <t>牛琴琴</t>
  </si>
  <si>
    <t>622424********1627</t>
  </si>
  <si>
    <t>殷雪</t>
  </si>
  <si>
    <t>659001********1823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</si>
</sst>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0"/>
      <color theme="1"/>
      <name val="方正小标宋简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7"/>
  <sheetViews>
    <sheetView tabSelected="1" workbookViewId="0">
      <selection activeCell="J6" sqref="J6"/>
    </sheetView>
  </sheetViews>
  <sheetFormatPr defaultColWidth="10.75" defaultRowHeight="23" customHeight="1"/>
  <cols>
    <col min="1" max="1" width="7.5" style="1" customWidth="1"/>
    <col min="2" max="2" width="20.25" customWidth="1"/>
    <col min="3" max="3" width="22.875" customWidth="1"/>
    <col min="4" max="4" width="7.5" customWidth="1"/>
    <col min="5" max="5" width="26.625" customWidth="1"/>
    <col min="6" max="6" width="9.625" style="1" customWidth="1"/>
    <col min="7" max="7" width="9.625" customWidth="1"/>
    <col min="8" max="8" width="9.625" style="1" customWidth="1"/>
    <col min="9" max="16379" width="10.75" customWidth="1"/>
  </cols>
  <sheetData>
    <row r="1" ht="38" customHeight="1" spans="1:1">
      <c r="A1" s="2" t="s">
        <v>0</v>
      </c>
    </row>
    <row r="2" ht="54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34" customHeight="1" spans="1:10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4" t="s">
        <v>7</v>
      </c>
      <c r="G3" s="5" t="s">
        <v>8</v>
      </c>
      <c r="H3" s="4" t="s">
        <v>9</v>
      </c>
      <c r="I3" s="11"/>
      <c r="J3" s="11"/>
    </row>
    <row r="4" ht="27" customHeight="1" spans="1:8">
      <c r="A4" s="6">
        <v>1</v>
      </c>
      <c r="B4" s="7" t="s">
        <v>10</v>
      </c>
      <c r="C4" s="7" t="s">
        <v>11</v>
      </c>
      <c r="D4" s="7">
        <v>1001</v>
      </c>
      <c r="E4" s="8" t="s">
        <v>12</v>
      </c>
      <c r="F4" s="6">
        <v>74.25</v>
      </c>
      <c r="G4" s="9">
        <v>82</v>
      </c>
      <c r="H4" s="10">
        <f>G4*0.5+F4*0.5</f>
        <v>78.125</v>
      </c>
    </row>
    <row r="5" ht="27" customHeight="1" spans="1:8">
      <c r="A5" s="6">
        <v>2</v>
      </c>
      <c r="B5" s="7" t="s">
        <v>13</v>
      </c>
      <c r="C5" s="7" t="s">
        <v>14</v>
      </c>
      <c r="D5" s="7">
        <v>1001</v>
      </c>
      <c r="E5" s="8" t="s">
        <v>12</v>
      </c>
      <c r="F5" s="6">
        <v>79.75</v>
      </c>
      <c r="G5" s="9" t="s">
        <v>15</v>
      </c>
      <c r="H5" s="10">
        <f>F5/2</f>
        <v>39.875</v>
      </c>
    </row>
    <row r="6" ht="27" customHeight="1" spans="1:8">
      <c r="A6" s="6">
        <v>3</v>
      </c>
      <c r="B6" s="7" t="s">
        <v>16</v>
      </c>
      <c r="C6" s="7" t="s">
        <v>17</v>
      </c>
      <c r="D6" s="7">
        <v>1001</v>
      </c>
      <c r="E6" s="8" t="s">
        <v>12</v>
      </c>
      <c r="F6" s="6">
        <v>65.5</v>
      </c>
      <c r="G6" s="9" t="s">
        <v>15</v>
      </c>
      <c r="H6" s="10">
        <f>F6/2</f>
        <v>32.75</v>
      </c>
    </row>
    <row r="7" ht="27" customHeight="1" spans="1:8">
      <c r="A7" s="6">
        <v>4</v>
      </c>
      <c r="B7" s="7" t="s">
        <v>18</v>
      </c>
      <c r="C7" s="7" t="s">
        <v>19</v>
      </c>
      <c r="D7" s="7">
        <v>1002</v>
      </c>
      <c r="E7" s="8" t="s">
        <v>12</v>
      </c>
      <c r="F7" s="6"/>
      <c r="G7" s="9">
        <v>76.49</v>
      </c>
      <c r="H7" s="6">
        <f>G7</f>
        <v>76.49</v>
      </c>
    </row>
    <row r="8" ht="27" customHeight="1" spans="1:8">
      <c r="A8" s="6">
        <v>5</v>
      </c>
      <c r="B8" s="7" t="s">
        <v>20</v>
      </c>
      <c r="C8" s="7" t="s">
        <v>21</v>
      </c>
      <c r="D8" s="7">
        <v>1002</v>
      </c>
      <c r="E8" s="8" t="s">
        <v>12</v>
      </c>
      <c r="F8" s="6"/>
      <c r="G8" s="9" t="s">
        <v>15</v>
      </c>
      <c r="H8" s="6" t="str">
        <f>G8</f>
        <v>缺考</v>
      </c>
    </row>
    <row r="9" ht="27" customHeight="1" spans="1:8">
      <c r="A9" s="6">
        <v>6</v>
      </c>
      <c r="B9" s="7" t="s">
        <v>22</v>
      </c>
      <c r="C9" s="7" t="s">
        <v>23</v>
      </c>
      <c r="D9" s="7">
        <v>1002</v>
      </c>
      <c r="E9" s="8" t="s">
        <v>12</v>
      </c>
      <c r="F9" s="6"/>
      <c r="G9" s="9" t="s">
        <v>15</v>
      </c>
      <c r="H9" s="6" t="str">
        <f>G9</f>
        <v>缺考</v>
      </c>
    </row>
    <row r="10" ht="27" customHeight="1" spans="1:8">
      <c r="A10" s="6">
        <v>7</v>
      </c>
      <c r="B10" s="7" t="s">
        <v>24</v>
      </c>
      <c r="C10" s="7" t="s">
        <v>25</v>
      </c>
      <c r="D10" s="7">
        <v>1003</v>
      </c>
      <c r="E10" s="8" t="s">
        <v>12</v>
      </c>
      <c r="F10" s="6">
        <v>84.5</v>
      </c>
      <c r="G10" s="9">
        <v>73</v>
      </c>
      <c r="H10" s="10">
        <f t="shared" ref="H10:H19" si="0">G10*0.5+F10*0.5</f>
        <v>78.75</v>
      </c>
    </row>
    <row r="11" ht="27" customHeight="1" spans="1:8">
      <c r="A11" s="6">
        <v>8</v>
      </c>
      <c r="B11" s="7" t="s">
        <v>26</v>
      </c>
      <c r="C11" s="7" t="s">
        <v>27</v>
      </c>
      <c r="D11" s="7">
        <v>1003</v>
      </c>
      <c r="E11" s="8" t="s">
        <v>12</v>
      </c>
      <c r="F11" s="6">
        <v>83.75</v>
      </c>
      <c r="G11" s="9">
        <v>69.5</v>
      </c>
      <c r="H11" s="10">
        <f t="shared" si="0"/>
        <v>76.625</v>
      </c>
    </row>
    <row r="12" ht="27" customHeight="1" spans="1:8">
      <c r="A12" s="6">
        <v>9</v>
      </c>
      <c r="B12" s="7" t="s">
        <v>28</v>
      </c>
      <c r="C12" s="7" t="s">
        <v>29</v>
      </c>
      <c r="D12" s="7">
        <v>1003</v>
      </c>
      <c r="E12" s="8" t="s">
        <v>12</v>
      </c>
      <c r="F12" s="6">
        <v>81.75</v>
      </c>
      <c r="G12" s="9">
        <v>70</v>
      </c>
      <c r="H12" s="10">
        <f t="shared" si="0"/>
        <v>75.875</v>
      </c>
    </row>
    <row r="13" ht="27" customHeight="1" spans="1:8">
      <c r="A13" s="6">
        <v>10</v>
      </c>
      <c r="B13" s="7" t="s">
        <v>30</v>
      </c>
      <c r="C13" s="7" t="s">
        <v>31</v>
      </c>
      <c r="D13" s="7">
        <v>1003</v>
      </c>
      <c r="E13" s="8" t="s">
        <v>12</v>
      </c>
      <c r="F13" s="6">
        <v>80.75</v>
      </c>
      <c r="G13" s="9">
        <v>68.6</v>
      </c>
      <c r="H13" s="10">
        <f t="shared" si="0"/>
        <v>74.675</v>
      </c>
    </row>
    <row r="14" ht="27" customHeight="1" spans="1:8">
      <c r="A14" s="6">
        <v>11</v>
      </c>
      <c r="B14" s="7" t="s">
        <v>32</v>
      </c>
      <c r="C14" s="7" t="s">
        <v>33</v>
      </c>
      <c r="D14" s="7">
        <v>1003</v>
      </c>
      <c r="E14" s="8" t="s">
        <v>12</v>
      </c>
      <c r="F14" s="6">
        <v>83.25</v>
      </c>
      <c r="G14" s="9">
        <v>65.5</v>
      </c>
      <c r="H14" s="10">
        <f t="shared" si="0"/>
        <v>74.375</v>
      </c>
    </row>
    <row r="15" ht="27" customHeight="1" spans="1:8">
      <c r="A15" s="6">
        <v>12</v>
      </c>
      <c r="B15" s="7" t="s">
        <v>34</v>
      </c>
      <c r="C15" s="7" t="s">
        <v>35</v>
      </c>
      <c r="D15" s="7">
        <v>1003</v>
      </c>
      <c r="E15" s="8" t="s">
        <v>12</v>
      </c>
      <c r="F15" s="6">
        <v>85.5</v>
      </c>
      <c r="G15" s="9">
        <v>63.2</v>
      </c>
      <c r="H15" s="10">
        <f t="shared" si="0"/>
        <v>74.35</v>
      </c>
    </row>
    <row r="16" ht="27" customHeight="1" spans="1:8">
      <c r="A16" s="6">
        <v>13</v>
      </c>
      <c r="B16" s="7" t="s">
        <v>36</v>
      </c>
      <c r="C16" s="7" t="s">
        <v>37</v>
      </c>
      <c r="D16" s="7">
        <v>1003</v>
      </c>
      <c r="E16" s="8" t="s">
        <v>12</v>
      </c>
      <c r="F16" s="6">
        <v>80.75</v>
      </c>
      <c r="G16" s="9">
        <v>65.2</v>
      </c>
      <c r="H16" s="10">
        <f t="shared" si="0"/>
        <v>72.975</v>
      </c>
    </row>
    <row r="17" ht="27" customHeight="1" spans="1:8">
      <c r="A17" s="6">
        <v>14</v>
      </c>
      <c r="B17" s="7" t="s">
        <v>38</v>
      </c>
      <c r="C17" s="7" t="s">
        <v>39</v>
      </c>
      <c r="D17" s="7">
        <v>1003</v>
      </c>
      <c r="E17" s="8" t="s">
        <v>12</v>
      </c>
      <c r="F17" s="6">
        <v>82.25</v>
      </c>
      <c r="G17" s="9">
        <v>63</v>
      </c>
      <c r="H17" s="10">
        <f t="shared" si="0"/>
        <v>72.625</v>
      </c>
    </row>
    <row r="18" ht="27" customHeight="1" spans="1:8">
      <c r="A18" s="6">
        <v>15</v>
      </c>
      <c r="B18" s="7" t="s">
        <v>40</v>
      </c>
      <c r="C18" s="7" t="s">
        <v>41</v>
      </c>
      <c r="D18" s="7">
        <v>1003</v>
      </c>
      <c r="E18" s="8" t="s">
        <v>12</v>
      </c>
      <c r="F18" s="6">
        <v>83.75</v>
      </c>
      <c r="G18" s="9">
        <v>53.4</v>
      </c>
      <c r="H18" s="10">
        <f t="shared" si="0"/>
        <v>68.575</v>
      </c>
    </row>
    <row r="19" ht="27" customHeight="1" spans="1:8">
      <c r="A19" s="6">
        <v>16</v>
      </c>
      <c r="B19" s="7" t="s">
        <v>42</v>
      </c>
      <c r="C19" s="7" t="s">
        <v>43</v>
      </c>
      <c r="D19" s="7">
        <v>1003</v>
      </c>
      <c r="E19" s="8" t="s">
        <v>12</v>
      </c>
      <c r="F19" s="6">
        <v>82.25</v>
      </c>
      <c r="G19" s="9">
        <v>0</v>
      </c>
      <c r="H19" s="10">
        <f t="shared" si="0"/>
        <v>41.125</v>
      </c>
    </row>
    <row r="20" ht="27" customHeight="1" spans="1:8">
      <c r="A20" s="6">
        <v>17</v>
      </c>
      <c r="B20" s="7" t="s">
        <v>44</v>
      </c>
      <c r="C20" s="7" t="s">
        <v>45</v>
      </c>
      <c r="D20" s="7">
        <v>1005</v>
      </c>
      <c r="E20" s="8" t="s">
        <v>12</v>
      </c>
      <c r="F20" s="6"/>
      <c r="G20" s="9">
        <v>84.2</v>
      </c>
      <c r="H20" s="6">
        <f t="shared" ref="H20:H29" si="1">G20</f>
        <v>84.2</v>
      </c>
    </row>
    <row r="21" ht="27" customHeight="1" spans="1:8">
      <c r="A21" s="6">
        <v>18</v>
      </c>
      <c r="B21" s="7" t="s">
        <v>46</v>
      </c>
      <c r="C21" s="7" t="s">
        <v>47</v>
      </c>
      <c r="D21" s="7">
        <v>1005</v>
      </c>
      <c r="E21" s="8" t="s">
        <v>12</v>
      </c>
      <c r="F21" s="6"/>
      <c r="G21" s="9">
        <v>83.2</v>
      </c>
      <c r="H21" s="6">
        <f t="shared" si="1"/>
        <v>83.2</v>
      </c>
    </row>
    <row r="22" ht="27" customHeight="1" spans="1:8">
      <c r="A22" s="6">
        <v>19</v>
      </c>
      <c r="B22" s="7" t="s">
        <v>48</v>
      </c>
      <c r="C22" s="7" t="s">
        <v>49</v>
      </c>
      <c r="D22" s="7">
        <v>1005</v>
      </c>
      <c r="E22" s="8" t="s">
        <v>12</v>
      </c>
      <c r="F22" s="6"/>
      <c r="G22" s="9">
        <v>82.8</v>
      </c>
      <c r="H22" s="6">
        <f t="shared" si="1"/>
        <v>82.8</v>
      </c>
    </row>
    <row r="23" ht="27" customHeight="1" spans="1:8">
      <c r="A23" s="6">
        <v>20</v>
      </c>
      <c r="B23" s="7" t="s">
        <v>50</v>
      </c>
      <c r="C23" s="7" t="s">
        <v>51</v>
      </c>
      <c r="D23" s="7">
        <v>1005</v>
      </c>
      <c r="E23" s="8" t="s">
        <v>12</v>
      </c>
      <c r="F23" s="6"/>
      <c r="G23" s="9">
        <v>82.2</v>
      </c>
      <c r="H23" s="6">
        <f t="shared" si="1"/>
        <v>82.2</v>
      </c>
    </row>
    <row r="24" ht="27" customHeight="1" spans="1:8">
      <c r="A24" s="6">
        <v>21</v>
      </c>
      <c r="B24" s="7" t="s">
        <v>52</v>
      </c>
      <c r="C24" s="7" t="s">
        <v>53</v>
      </c>
      <c r="D24" s="7">
        <v>1005</v>
      </c>
      <c r="E24" s="8" t="s">
        <v>12</v>
      </c>
      <c r="F24" s="6"/>
      <c r="G24" s="9">
        <v>80.2</v>
      </c>
      <c r="H24" s="6">
        <f t="shared" si="1"/>
        <v>80.2</v>
      </c>
    </row>
    <row r="25" ht="27" customHeight="1" spans="1:8">
      <c r="A25" s="6">
        <v>22</v>
      </c>
      <c r="B25" s="7" t="s">
        <v>54</v>
      </c>
      <c r="C25" s="7" t="s">
        <v>55</v>
      </c>
      <c r="D25" s="7">
        <v>1005</v>
      </c>
      <c r="E25" s="8" t="s">
        <v>12</v>
      </c>
      <c r="F25" s="6"/>
      <c r="G25" s="9">
        <v>78</v>
      </c>
      <c r="H25" s="6">
        <f t="shared" si="1"/>
        <v>78</v>
      </c>
    </row>
    <row r="26" ht="27" customHeight="1" spans="1:8">
      <c r="A26" s="6">
        <v>23</v>
      </c>
      <c r="B26" s="7" t="s">
        <v>56</v>
      </c>
      <c r="C26" s="7" t="s">
        <v>57</v>
      </c>
      <c r="D26" s="7">
        <v>1005</v>
      </c>
      <c r="E26" s="8" t="s">
        <v>12</v>
      </c>
      <c r="F26" s="6"/>
      <c r="G26" s="9">
        <v>73.4</v>
      </c>
      <c r="H26" s="6">
        <f t="shared" si="1"/>
        <v>73.4</v>
      </c>
    </row>
    <row r="27" ht="27" customHeight="1" spans="1:8">
      <c r="A27" s="6">
        <v>24</v>
      </c>
      <c r="B27" s="7" t="s">
        <v>58</v>
      </c>
      <c r="C27" s="7" t="s">
        <v>59</v>
      </c>
      <c r="D27" s="7">
        <v>1005</v>
      </c>
      <c r="E27" s="8" t="s">
        <v>12</v>
      </c>
      <c r="F27" s="6"/>
      <c r="G27" s="9">
        <v>72.2</v>
      </c>
      <c r="H27" s="6">
        <f t="shared" si="1"/>
        <v>72.2</v>
      </c>
    </row>
    <row r="28" ht="27" customHeight="1" spans="1:8">
      <c r="A28" s="6">
        <v>25</v>
      </c>
      <c r="B28" s="7" t="s">
        <v>60</v>
      </c>
      <c r="C28" s="7" t="s">
        <v>61</v>
      </c>
      <c r="D28" s="7">
        <v>1005</v>
      </c>
      <c r="E28" s="8" t="s">
        <v>12</v>
      </c>
      <c r="F28" s="6"/>
      <c r="G28" s="9">
        <v>71.6</v>
      </c>
      <c r="H28" s="6">
        <f t="shared" si="1"/>
        <v>71.6</v>
      </c>
    </row>
    <row r="29" ht="27" customHeight="1" spans="1:8">
      <c r="A29" s="6">
        <v>26</v>
      </c>
      <c r="B29" s="7" t="s">
        <v>62</v>
      </c>
      <c r="C29" s="7" t="s">
        <v>63</v>
      </c>
      <c r="D29" s="7">
        <v>1005</v>
      </c>
      <c r="E29" s="8" t="s">
        <v>12</v>
      </c>
      <c r="F29" s="6"/>
      <c r="G29" s="9">
        <v>68.6</v>
      </c>
      <c r="H29" s="6">
        <f t="shared" si="1"/>
        <v>68.6</v>
      </c>
    </row>
    <row r="30" ht="27" customHeight="1" spans="1:8">
      <c r="A30" s="6">
        <v>27</v>
      </c>
      <c r="B30" s="7" t="s">
        <v>64</v>
      </c>
      <c r="C30" s="7" t="s">
        <v>65</v>
      </c>
      <c r="D30" s="7">
        <v>1005</v>
      </c>
      <c r="E30" s="8" t="s">
        <v>12</v>
      </c>
      <c r="F30" s="6"/>
      <c r="G30" s="9" t="s">
        <v>15</v>
      </c>
      <c r="H30" s="6" t="str">
        <f t="shared" ref="H30:H43" si="2">G30</f>
        <v>缺考</v>
      </c>
    </row>
    <row r="31" ht="27" customHeight="1" spans="1:8">
      <c r="A31" s="6">
        <v>28</v>
      </c>
      <c r="B31" s="7" t="s">
        <v>66</v>
      </c>
      <c r="C31" s="7" t="s">
        <v>67</v>
      </c>
      <c r="D31" s="7">
        <v>1005</v>
      </c>
      <c r="E31" s="8" t="s">
        <v>12</v>
      </c>
      <c r="F31" s="6"/>
      <c r="G31" s="9" t="s">
        <v>15</v>
      </c>
      <c r="H31" s="6" t="str">
        <f t="shared" si="2"/>
        <v>缺考</v>
      </c>
    </row>
    <row r="32" ht="27" customHeight="1" spans="1:8">
      <c r="A32" s="6">
        <v>29</v>
      </c>
      <c r="B32" s="7" t="s">
        <v>68</v>
      </c>
      <c r="C32" s="7" t="s">
        <v>69</v>
      </c>
      <c r="D32" s="7">
        <v>1005</v>
      </c>
      <c r="E32" s="8" t="s">
        <v>12</v>
      </c>
      <c r="F32" s="6"/>
      <c r="G32" s="9" t="s">
        <v>15</v>
      </c>
      <c r="H32" s="6" t="str">
        <f t="shared" si="2"/>
        <v>缺考</v>
      </c>
    </row>
    <row r="33" ht="27" customHeight="1" spans="1:8">
      <c r="A33" s="6">
        <v>30</v>
      </c>
      <c r="B33" s="7" t="s">
        <v>70</v>
      </c>
      <c r="C33" s="7" t="s">
        <v>71</v>
      </c>
      <c r="D33" s="7">
        <v>1005</v>
      </c>
      <c r="E33" s="8" t="s">
        <v>12</v>
      </c>
      <c r="F33" s="6"/>
      <c r="G33" s="9" t="s">
        <v>15</v>
      </c>
      <c r="H33" s="6" t="str">
        <f t="shared" si="2"/>
        <v>缺考</v>
      </c>
    </row>
    <row r="34" ht="27" customHeight="1" spans="1:8">
      <c r="A34" s="6">
        <v>31</v>
      </c>
      <c r="B34" s="7" t="s">
        <v>72</v>
      </c>
      <c r="C34" s="7" t="s">
        <v>73</v>
      </c>
      <c r="D34" s="7">
        <v>1005</v>
      </c>
      <c r="E34" s="8" t="s">
        <v>12</v>
      </c>
      <c r="F34" s="6"/>
      <c r="G34" s="9" t="s">
        <v>15</v>
      </c>
      <c r="H34" s="6" t="str">
        <f t="shared" si="2"/>
        <v>缺考</v>
      </c>
    </row>
    <row r="35" ht="27" customHeight="1" spans="1:8">
      <c r="A35" s="6">
        <v>32</v>
      </c>
      <c r="B35" s="7" t="s">
        <v>74</v>
      </c>
      <c r="C35" s="7" t="s">
        <v>75</v>
      </c>
      <c r="D35" s="7">
        <v>1005</v>
      </c>
      <c r="E35" s="8" t="s">
        <v>12</v>
      </c>
      <c r="F35" s="6"/>
      <c r="G35" s="9" t="s">
        <v>15</v>
      </c>
      <c r="H35" s="6" t="str">
        <f t="shared" si="2"/>
        <v>缺考</v>
      </c>
    </row>
    <row r="36" ht="27" customHeight="1" spans="1:8">
      <c r="A36" s="6">
        <v>33</v>
      </c>
      <c r="B36" s="7" t="s">
        <v>76</v>
      </c>
      <c r="C36" s="7" t="s">
        <v>77</v>
      </c>
      <c r="D36" s="7">
        <v>1005</v>
      </c>
      <c r="E36" s="8" t="s">
        <v>12</v>
      </c>
      <c r="F36" s="6"/>
      <c r="G36" s="9" t="s">
        <v>15</v>
      </c>
      <c r="H36" s="6" t="str">
        <f t="shared" si="2"/>
        <v>缺考</v>
      </c>
    </row>
    <row r="37" ht="27" customHeight="1" spans="1:8">
      <c r="A37" s="6">
        <v>34</v>
      </c>
      <c r="B37" s="7" t="s">
        <v>78</v>
      </c>
      <c r="C37" s="7" t="s">
        <v>79</v>
      </c>
      <c r="D37" s="7">
        <v>1005</v>
      </c>
      <c r="E37" s="8" t="s">
        <v>12</v>
      </c>
      <c r="F37" s="6"/>
      <c r="G37" s="9" t="s">
        <v>15</v>
      </c>
      <c r="H37" s="6" t="str">
        <f t="shared" si="2"/>
        <v>缺考</v>
      </c>
    </row>
    <row r="38" ht="27" customHeight="1" spans="1:8">
      <c r="A38" s="6">
        <v>35</v>
      </c>
      <c r="B38" s="7" t="s">
        <v>80</v>
      </c>
      <c r="C38" s="7" t="s">
        <v>81</v>
      </c>
      <c r="D38" s="7">
        <v>1005</v>
      </c>
      <c r="E38" s="8" t="s">
        <v>12</v>
      </c>
      <c r="F38" s="6"/>
      <c r="G38" s="9" t="s">
        <v>15</v>
      </c>
      <c r="H38" s="6" t="str">
        <f t="shared" si="2"/>
        <v>缺考</v>
      </c>
    </row>
    <row r="39" ht="27" customHeight="1" spans="1:8">
      <c r="A39" s="6">
        <v>36</v>
      </c>
      <c r="B39" s="7" t="s">
        <v>82</v>
      </c>
      <c r="C39" s="7" t="s">
        <v>83</v>
      </c>
      <c r="D39" s="7">
        <v>1006</v>
      </c>
      <c r="E39" s="8" t="s">
        <v>12</v>
      </c>
      <c r="F39" s="6"/>
      <c r="G39" s="9">
        <v>59.38</v>
      </c>
      <c r="H39" s="6">
        <f t="shared" si="2"/>
        <v>59.38</v>
      </c>
    </row>
    <row r="40" ht="27" customHeight="1" spans="1:8">
      <c r="A40" s="6">
        <v>37</v>
      </c>
      <c r="B40" s="7" t="s">
        <v>84</v>
      </c>
      <c r="C40" s="7" t="s">
        <v>85</v>
      </c>
      <c r="D40" s="7">
        <v>1006</v>
      </c>
      <c r="E40" s="8" t="s">
        <v>12</v>
      </c>
      <c r="F40" s="6"/>
      <c r="G40" s="9">
        <v>56.66</v>
      </c>
      <c r="H40" s="6">
        <f t="shared" si="2"/>
        <v>56.66</v>
      </c>
    </row>
    <row r="41" ht="27" customHeight="1" spans="1:8">
      <c r="A41" s="6">
        <v>38</v>
      </c>
      <c r="B41" s="7" t="s">
        <v>86</v>
      </c>
      <c r="C41" s="7" t="s">
        <v>87</v>
      </c>
      <c r="D41" s="7">
        <v>1006</v>
      </c>
      <c r="E41" s="8" t="s">
        <v>12</v>
      </c>
      <c r="F41" s="6"/>
      <c r="G41" s="9">
        <v>55.06</v>
      </c>
      <c r="H41" s="6">
        <f t="shared" si="2"/>
        <v>55.06</v>
      </c>
    </row>
    <row r="42" ht="27" customHeight="1" spans="1:8">
      <c r="A42" s="6">
        <v>39</v>
      </c>
      <c r="B42" s="7" t="s">
        <v>88</v>
      </c>
      <c r="C42" s="7" t="s">
        <v>89</v>
      </c>
      <c r="D42" s="7">
        <v>1006</v>
      </c>
      <c r="E42" s="8" t="s">
        <v>12</v>
      </c>
      <c r="F42" s="6"/>
      <c r="G42" s="9">
        <v>53.72</v>
      </c>
      <c r="H42" s="6">
        <f t="shared" si="2"/>
        <v>53.72</v>
      </c>
    </row>
    <row r="43" ht="27" customHeight="1" spans="1:8">
      <c r="A43" s="6">
        <v>40</v>
      </c>
      <c r="B43" s="7" t="s">
        <v>90</v>
      </c>
      <c r="C43" s="7" t="s">
        <v>91</v>
      </c>
      <c r="D43" s="7">
        <v>1006</v>
      </c>
      <c r="E43" s="8" t="s">
        <v>12</v>
      </c>
      <c r="F43" s="6"/>
      <c r="G43" s="9" t="s">
        <v>15</v>
      </c>
      <c r="H43" s="6" t="str">
        <f t="shared" si="2"/>
        <v>缺考</v>
      </c>
    </row>
    <row r="44" ht="27" customHeight="1" spans="1:8">
      <c r="A44" s="6">
        <v>41</v>
      </c>
      <c r="B44" s="7" t="s">
        <v>92</v>
      </c>
      <c r="C44" s="7" t="s">
        <v>93</v>
      </c>
      <c r="D44" s="7">
        <v>1007</v>
      </c>
      <c r="E44" s="7" t="s">
        <v>94</v>
      </c>
      <c r="F44" s="6">
        <v>83.25</v>
      </c>
      <c r="G44" s="9">
        <v>72.6</v>
      </c>
      <c r="H44" s="10">
        <f>G44*0.5+F44*0.5</f>
        <v>77.925</v>
      </c>
    </row>
    <row r="45" ht="27" customHeight="1" spans="1:8">
      <c r="A45" s="6">
        <v>42</v>
      </c>
      <c r="B45" s="7" t="s">
        <v>95</v>
      </c>
      <c r="C45" s="7" t="s">
        <v>96</v>
      </c>
      <c r="D45" s="7">
        <v>1007</v>
      </c>
      <c r="E45" s="7" t="s">
        <v>94</v>
      </c>
      <c r="F45" s="6">
        <v>79.25</v>
      </c>
      <c r="G45" s="9">
        <v>73</v>
      </c>
      <c r="H45" s="10">
        <f>G45*0.5+F45*0.5</f>
        <v>76.125</v>
      </c>
    </row>
    <row r="46" ht="27" customHeight="1" spans="1:8">
      <c r="A46" s="6">
        <v>43</v>
      </c>
      <c r="B46" s="7" t="s">
        <v>97</v>
      </c>
      <c r="C46" s="7" t="s">
        <v>98</v>
      </c>
      <c r="D46" s="7">
        <v>1007</v>
      </c>
      <c r="E46" s="7" t="s">
        <v>94</v>
      </c>
      <c r="F46" s="6">
        <v>84.5</v>
      </c>
      <c r="G46" s="9">
        <v>64.2</v>
      </c>
      <c r="H46" s="10">
        <f>G46*0.5+F46*0.5</f>
        <v>74.35</v>
      </c>
    </row>
    <row r="47" ht="27" customHeight="1" spans="1:8">
      <c r="A47" s="6">
        <v>44</v>
      </c>
      <c r="B47" s="7" t="s">
        <v>99</v>
      </c>
      <c r="C47" s="7" t="s">
        <v>100</v>
      </c>
      <c r="D47" s="7">
        <v>1008</v>
      </c>
      <c r="E47" s="7" t="s">
        <v>94</v>
      </c>
      <c r="F47" s="6"/>
      <c r="G47" s="9">
        <v>55.8</v>
      </c>
      <c r="H47" s="6">
        <f t="shared" ref="H47:H56" si="3">G47</f>
        <v>55.8</v>
      </c>
    </row>
    <row r="48" ht="27" customHeight="1" spans="1:8">
      <c r="A48" s="6">
        <v>45</v>
      </c>
      <c r="B48" s="7" t="s">
        <v>101</v>
      </c>
      <c r="C48" s="7" t="s">
        <v>102</v>
      </c>
      <c r="D48" s="7">
        <v>1008</v>
      </c>
      <c r="E48" s="7" t="s">
        <v>94</v>
      </c>
      <c r="F48" s="6"/>
      <c r="G48" s="9" t="s">
        <v>15</v>
      </c>
      <c r="H48" s="6" t="str">
        <f t="shared" si="3"/>
        <v>缺考</v>
      </c>
    </row>
    <row r="49" ht="27" customHeight="1" spans="1:8">
      <c r="A49" s="6">
        <v>46</v>
      </c>
      <c r="B49" s="7" t="s">
        <v>103</v>
      </c>
      <c r="C49" s="7" t="s">
        <v>104</v>
      </c>
      <c r="D49" s="7">
        <v>1008</v>
      </c>
      <c r="E49" s="7" t="s">
        <v>94</v>
      </c>
      <c r="F49" s="6"/>
      <c r="G49" s="9" t="s">
        <v>15</v>
      </c>
      <c r="H49" s="6" t="str">
        <f t="shared" si="3"/>
        <v>缺考</v>
      </c>
    </row>
    <row r="50" ht="27" customHeight="1" spans="1:8">
      <c r="A50" s="6">
        <v>47</v>
      </c>
      <c r="B50" s="7" t="s">
        <v>105</v>
      </c>
      <c r="C50" s="7" t="s">
        <v>106</v>
      </c>
      <c r="D50" s="7">
        <v>1008</v>
      </c>
      <c r="E50" s="7" t="s">
        <v>94</v>
      </c>
      <c r="F50" s="6"/>
      <c r="G50" s="9" t="s">
        <v>15</v>
      </c>
      <c r="H50" s="6" t="str">
        <f t="shared" si="3"/>
        <v>缺考</v>
      </c>
    </row>
    <row r="51" ht="27" customHeight="1" spans="1:8">
      <c r="A51" s="6">
        <v>48</v>
      </c>
      <c r="B51" s="7" t="s">
        <v>107</v>
      </c>
      <c r="C51" s="7" t="s">
        <v>108</v>
      </c>
      <c r="D51" s="7">
        <v>1009</v>
      </c>
      <c r="E51" s="7" t="s">
        <v>94</v>
      </c>
      <c r="F51" s="6"/>
      <c r="G51" s="9">
        <v>62.8</v>
      </c>
      <c r="H51" s="6">
        <f t="shared" si="3"/>
        <v>62.8</v>
      </c>
    </row>
    <row r="52" ht="27" customHeight="1" spans="1:8">
      <c r="A52" s="6">
        <v>49</v>
      </c>
      <c r="B52" s="7" t="s">
        <v>109</v>
      </c>
      <c r="C52" s="7" t="s">
        <v>110</v>
      </c>
      <c r="D52" s="7">
        <v>1009</v>
      </c>
      <c r="E52" s="7" t="s">
        <v>94</v>
      </c>
      <c r="F52" s="6"/>
      <c r="G52" s="9" t="s">
        <v>15</v>
      </c>
      <c r="H52" s="6" t="str">
        <f t="shared" si="3"/>
        <v>缺考</v>
      </c>
    </row>
    <row r="53" ht="27" customHeight="1" spans="1:8">
      <c r="A53" s="6">
        <v>50</v>
      </c>
      <c r="B53" s="7" t="s">
        <v>111</v>
      </c>
      <c r="C53" s="7" t="s">
        <v>112</v>
      </c>
      <c r="D53" s="7">
        <v>1009</v>
      </c>
      <c r="E53" s="7" t="s">
        <v>94</v>
      </c>
      <c r="F53" s="6"/>
      <c r="G53" s="9" t="s">
        <v>15</v>
      </c>
      <c r="H53" s="6" t="str">
        <f t="shared" si="3"/>
        <v>缺考</v>
      </c>
    </row>
    <row r="54" ht="27" customHeight="1" spans="1:8">
      <c r="A54" s="6">
        <v>51</v>
      </c>
      <c r="B54" s="7" t="s">
        <v>113</v>
      </c>
      <c r="C54" s="7" t="s">
        <v>114</v>
      </c>
      <c r="D54" s="7">
        <v>1009</v>
      </c>
      <c r="E54" s="7" t="s">
        <v>94</v>
      </c>
      <c r="F54" s="6"/>
      <c r="G54" s="9" t="s">
        <v>15</v>
      </c>
      <c r="H54" s="6" t="str">
        <f t="shared" si="3"/>
        <v>缺考</v>
      </c>
    </row>
    <row r="55" ht="27" customHeight="1" spans="1:8">
      <c r="A55" s="6">
        <v>52</v>
      </c>
      <c r="B55" s="7" t="s">
        <v>115</v>
      </c>
      <c r="C55" s="7" t="s">
        <v>116</v>
      </c>
      <c r="D55" s="7">
        <v>1009</v>
      </c>
      <c r="E55" s="7" t="s">
        <v>94</v>
      </c>
      <c r="F55" s="6"/>
      <c r="G55" s="9" t="s">
        <v>15</v>
      </c>
      <c r="H55" s="6" t="str">
        <f t="shared" si="3"/>
        <v>缺考</v>
      </c>
    </row>
    <row r="56" ht="27" customHeight="1" spans="1:8">
      <c r="A56" s="6">
        <v>53</v>
      </c>
      <c r="B56" s="7" t="s">
        <v>117</v>
      </c>
      <c r="C56" s="7" t="s">
        <v>118</v>
      </c>
      <c r="D56" s="7">
        <v>1009</v>
      </c>
      <c r="E56" s="7" t="s">
        <v>94</v>
      </c>
      <c r="F56" s="6"/>
      <c r="G56" s="9" t="s">
        <v>15</v>
      </c>
      <c r="H56" s="6" t="str">
        <f t="shared" si="3"/>
        <v>缺考</v>
      </c>
    </row>
    <row r="57" ht="27" customHeight="1" spans="1:8">
      <c r="A57" s="6">
        <v>54</v>
      </c>
      <c r="B57" s="7" t="s">
        <v>119</v>
      </c>
      <c r="C57" s="7" t="s">
        <v>120</v>
      </c>
      <c r="D57" s="7">
        <v>1011</v>
      </c>
      <c r="E57" s="7" t="s">
        <v>121</v>
      </c>
      <c r="F57" s="6">
        <v>77.75</v>
      </c>
      <c r="G57" s="9">
        <v>85.6</v>
      </c>
      <c r="H57" s="10">
        <f t="shared" ref="H57:H91" si="4">G57*0.5+F57*0.5</f>
        <v>81.675</v>
      </c>
    </row>
    <row r="58" ht="27" customHeight="1" spans="1:8">
      <c r="A58" s="6">
        <v>55</v>
      </c>
      <c r="B58" s="7" t="s">
        <v>122</v>
      </c>
      <c r="C58" s="7" t="s">
        <v>123</v>
      </c>
      <c r="D58" s="7">
        <v>1011</v>
      </c>
      <c r="E58" s="7" t="s">
        <v>121</v>
      </c>
      <c r="F58" s="6">
        <v>77.25</v>
      </c>
      <c r="G58" s="9">
        <v>82.8</v>
      </c>
      <c r="H58" s="10">
        <f t="shared" si="4"/>
        <v>80.025</v>
      </c>
    </row>
    <row r="59" ht="27" customHeight="1" spans="1:8">
      <c r="A59" s="6">
        <v>56</v>
      </c>
      <c r="B59" s="7" t="s">
        <v>124</v>
      </c>
      <c r="C59" s="7" t="s">
        <v>125</v>
      </c>
      <c r="D59" s="7">
        <v>1011</v>
      </c>
      <c r="E59" s="7" t="s">
        <v>121</v>
      </c>
      <c r="F59" s="6">
        <v>78.25</v>
      </c>
      <c r="G59" s="9">
        <v>77.4</v>
      </c>
      <c r="H59" s="10">
        <f t="shared" si="4"/>
        <v>77.825</v>
      </c>
    </row>
    <row r="60" ht="27" customHeight="1" spans="1:8">
      <c r="A60" s="6">
        <v>57</v>
      </c>
      <c r="B60" s="7" t="s">
        <v>126</v>
      </c>
      <c r="C60" s="7" t="s">
        <v>127</v>
      </c>
      <c r="D60" s="7">
        <v>1011</v>
      </c>
      <c r="E60" s="7" t="s">
        <v>121</v>
      </c>
      <c r="F60" s="6">
        <v>81.75</v>
      </c>
      <c r="G60" s="9">
        <v>73.4</v>
      </c>
      <c r="H60" s="10">
        <f t="shared" si="4"/>
        <v>77.575</v>
      </c>
    </row>
    <row r="61" ht="27" customHeight="1" spans="1:8">
      <c r="A61" s="6">
        <v>58</v>
      </c>
      <c r="B61" s="7" t="s">
        <v>128</v>
      </c>
      <c r="C61" s="7" t="s">
        <v>129</v>
      </c>
      <c r="D61" s="7">
        <v>1011</v>
      </c>
      <c r="E61" s="7" t="s">
        <v>121</v>
      </c>
      <c r="F61" s="6">
        <v>77.75</v>
      </c>
      <c r="G61" s="9">
        <v>73.4</v>
      </c>
      <c r="H61" s="10">
        <f t="shared" si="4"/>
        <v>75.575</v>
      </c>
    </row>
    <row r="62" ht="27" customHeight="1" spans="1:8">
      <c r="A62" s="6">
        <v>59</v>
      </c>
      <c r="B62" s="7" t="s">
        <v>130</v>
      </c>
      <c r="C62" s="7" t="s">
        <v>131</v>
      </c>
      <c r="D62" s="7">
        <v>1011</v>
      </c>
      <c r="E62" s="7" t="s">
        <v>121</v>
      </c>
      <c r="F62" s="6">
        <v>79.5</v>
      </c>
      <c r="G62" s="9">
        <v>70.6</v>
      </c>
      <c r="H62" s="10">
        <f t="shared" si="4"/>
        <v>75.05</v>
      </c>
    </row>
    <row r="63" ht="27" customHeight="1" spans="1:8">
      <c r="A63" s="6">
        <v>60</v>
      </c>
      <c r="B63" s="7" t="s">
        <v>132</v>
      </c>
      <c r="C63" s="7" t="s">
        <v>133</v>
      </c>
      <c r="D63" s="7">
        <v>1011</v>
      </c>
      <c r="E63" s="7" t="s">
        <v>121</v>
      </c>
      <c r="F63" s="6">
        <v>76.5</v>
      </c>
      <c r="G63" s="9">
        <v>73</v>
      </c>
      <c r="H63" s="10">
        <f t="shared" si="4"/>
        <v>74.75</v>
      </c>
    </row>
    <row r="64" ht="27" customHeight="1" spans="1:8">
      <c r="A64" s="6">
        <v>61</v>
      </c>
      <c r="B64" s="7" t="s">
        <v>134</v>
      </c>
      <c r="C64" s="7" t="s">
        <v>135</v>
      </c>
      <c r="D64" s="7">
        <v>1011</v>
      </c>
      <c r="E64" s="7" t="s">
        <v>121</v>
      </c>
      <c r="F64" s="6">
        <v>78.75</v>
      </c>
      <c r="G64" s="9">
        <v>70.4</v>
      </c>
      <c r="H64" s="10">
        <f t="shared" si="4"/>
        <v>74.575</v>
      </c>
    </row>
    <row r="65" ht="27" customHeight="1" spans="1:8">
      <c r="A65" s="6">
        <v>62</v>
      </c>
      <c r="B65" s="7" t="s">
        <v>136</v>
      </c>
      <c r="C65" s="7" t="s">
        <v>137</v>
      </c>
      <c r="D65" s="7">
        <v>1011</v>
      </c>
      <c r="E65" s="7" t="s">
        <v>121</v>
      </c>
      <c r="F65" s="6">
        <v>77.25</v>
      </c>
      <c r="G65" s="9">
        <v>59</v>
      </c>
      <c r="H65" s="10">
        <f t="shared" si="4"/>
        <v>68.125</v>
      </c>
    </row>
    <row r="66" ht="27" customHeight="1" spans="1:8">
      <c r="A66" s="6">
        <v>63</v>
      </c>
      <c r="B66" s="7" t="s">
        <v>138</v>
      </c>
      <c r="C66" s="7" t="s">
        <v>139</v>
      </c>
      <c r="D66" s="7">
        <v>1012</v>
      </c>
      <c r="E66" s="7" t="s">
        <v>121</v>
      </c>
      <c r="F66" s="6">
        <v>80.75</v>
      </c>
      <c r="G66" s="9">
        <v>91</v>
      </c>
      <c r="H66" s="10">
        <f t="shared" si="4"/>
        <v>85.875</v>
      </c>
    </row>
    <row r="67" ht="27" customHeight="1" spans="1:8">
      <c r="A67" s="6">
        <v>64</v>
      </c>
      <c r="B67" s="7" t="s">
        <v>140</v>
      </c>
      <c r="C67" s="7" t="s">
        <v>141</v>
      </c>
      <c r="D67" s="7">
        <v>1012</v>
      </c>
      <c r="E67" s="7" t="s">
        <v>121</v>
      </c>
      <c r="F67" s="6">
        <v>86.25</v>
      </c>
      <c r="G67" s="9">
        <v>83.2</v>
      </c>
      <c r="H67" s="10">
        <f t="shared" si="4"/>
        <v>84.725</v>
      </c>
    </row>
    <row r="68" ht="27" customHeight="1" spans="1:8">
      <c r="A68" s="6">
        <v>65</v>
      </c>
      <c r="B68" s="7" t="s">
        <v>142</v>
      </c>
      <c r="C68" s="7" t="s">
        <v>143</v>
      </c>
      <c r="D68" s="7">
        <v>1012</v>
      </c>
      <c r="E68" s="7" t="s">
        <v>121</v>
      </c>
      <c r="F68" s="6">
        <v>81.75</v>
      </c>
      <c r="G68" s="9">
        <v>80</v>
      </c>
      <c r="H68" s="10">
        <f t="shared" si="4"/>
        <v>80.875</v>
      </c>
    </row>
    <row r="69" ht="27" customHeight="1" spans="1:8">
      <c r="A69" s="6">
        <v>66</v>
      </c>
      <c r="B69" s="7" t="s">
        <v>144</v>
      </c>
      <c r="C69" s="7" t="s">
        <v>137</v>
      </c>
      <c r="D69" s="7">
        <v>1013</v>
      </c>
      <c r="E69" s="7" t="s">
        <v>121</v>
      </c>
      <c r="F69" s="6">
        <v>77</v>
      </c>
      <c r="G69" s="9">
        <v>85.6</v>
      </c>
      <c r="H69" s="10">
        <f t="shared" si="4"/>
        <v>81.3</v>
      </c>
    </row>
    <row r="70" ht="27" customHeight="1" spans="1:8">
      <c r="A70" s="6">
        <v>67</v>
      </c>
      <c r="B70" s="7" t="s">
        <v>145</v>
      </c>
      <c r="C70" s="7" t="s">
        <v>146</v>
      </c>
      <c r="D70" s="7">
        <v>1013</v>
      </c>
      <c r="E70" s="7" t="s">
        <v>121</v>
      </c>
      <c r="F70" s="6">
        <v>76.25</v>
      </c>
      <c r="G70" s="9">
        <v>75.2</v>
      </c>
      <c r="H70" s="10">
        <f t="shared" si="4"/>
        <v>75.725</v>
      </c>
    </row>
    <row r="71" ht="27" customHeight="1" spans="1:8">
      <c r="A71" s="6">
        <v>68</v>
      </c>
      <c r="B71" s="7" t="s">
        <v>147</v>
      </c>
      <c r="C71" s="7" t="s">
        <v>148</v>
      </c>
      <c r="D71" s="7">
        <v>1013</v>
      </c>
      <c r="E71" s="7" t="s">
        <v>121</v>
      </c>
      <c r="F71" s="6">
        <v>71.25</v>
      </c>
      <c r="G71" s="9">
        <v>67.4</v>
      </c>
      <c r="H71" s="10">
        <f t="shared" si="4"/>
        <v>69.325</v>
      </c>
    </row>
    <row r="72" ht="27" customHeight="1" spans="1:8">
      <c r="A72" s="6">
        <v>69</v>
      </c>
      <c r="B72" s="7" t="s">
        <v>149</v>
      </c>
      <c r="C72" s="7" t="s">
        <v>150</v>
      </c>
      <c r="D72" s="7">
        <v>1017</v>
      </c>
      <c r="E72" s="7" t="s">
        <v>151</v>
      </c>
      <c r="F72" s="6">
        <v>85.5</v>
      </c>
      <c r="G72" s="9">
        <v>68.8</v>
      </c>
      <c r="H72" s="10">
        <f t="shared" si="4"/>
        <v>77.15</v>
      </c>
    </row>
    <row r="73" ht="27" customHeight="1" spans="1:8">
      <c r="A73" s="6">
        <v>70</v>
      </c>
      <c r="B73" s="7" t="s">
        <v>152</v>
      </c>
      <c r="C73" s="7" t="s">
        <v>153</v>
      </c>
      <c r="D73" s="7">
        <v>1017</v>
      </c>
      <c r="E73" s="7" t="s">
        <v>151</v>
      </c>
      <c r="F73" s="6">
        <v>77.75</v>
      </c>
      <c r="G73" s="9">
        <v>72.6</v>
      </c>
      <c r="H73" s="10">
        <f t="shared" si="4"/>
        <v>75.175</v>
      </c>
    </row>
    <row r="74" ht="27" customHeight="1" spans="1:8">
      <c r="A74" s="6">
        <v>71</v>
      </c>
      <c r="B74" s="7" t="s">
        <v>154</v>
      </c>
      <c r="C74" s="7" t="s">
        <v>155</v>
      </c>
      <c r="D74" s="7">
        <v>1017</v>
      </c>
      <c r="E74" s="7" t="s">
        <v>151</v>
      </c>
      <c r="F74" s="6">
        <v>82.5</v>
      </c>
      <c r="G74" s="9">
        <v>65.2</v>
      </c>
      <c r="H74" s="10">
        <f t="shared" si="4"/>
        <v>73.85</v>
      </c>
    </row>
    <row r="75" ht="27" customHeight="1" spans="1:8">
      <c r="A75" s="6">
        <v>72</v>
      </c>
      <c r="B75" s="7" t="s">
        <v>156</v>
      </c>
      <c r="C75" s="7" t="s">
        <v>157</v>
      </c>
      <c r="D75" s="7">
        <v>1017</v>
      </c>
      <c r="E75" s="7" t="s">
        <v>151</v>
      </c>
      <c r="F75" s="6">
        <v>80.25</v>
      </c>
      <c r="G75" s="9">
        <v>66</v>
      </c>
      <c r="H75" s="10">
        <f t="shared" si="4"/>
        <v>73.125</v>
      </c>
    </row>
    <row r="76" ht="27" customHeight="1" spans="1:8">
      <c r="A76" s="6">
        <v>73</v>
      </c>
      <c r="B76" s="7" t="s">
        <v>158</v>
      </c>
      <c r="C76" s="7" t="s">
        <v>159</v>
      </c>
      <c r="D76" s="7">
        <v>1017</v>
      </c>
      <c r="E76" s="7" t="s">
        <v>151</v>
      </c>
      <c r="F76" s="6">
        <v>82</v>
      </c>
      <c r="G76" s="9">
        <v>61.8</v>
      </c>
      <c r="H76" s="10">
        <f t="shared" si="4"/>
        <v>71.9</v>
      </c>
    </row>
    <row r="77" ht="27" customHeight="1" spans="1:8">
      <c r="A77" s="6">
        <v>74</v>
      </c>
      <c r="B77" s="7" t="s">
        <v>160</v>
      </c>
      <c r="C77" s="7" t="s">
        <v>161</v>
      </c>
      <c r="D77" s="7">
        <v>1017</v>
      </c>
      <c r="E77" s="7" t="s">
        <v>151</v>
      </c>
      <c r="F77" s="6">
        <v>76.5</v>
      </c>
      <c r="G77" s="9">
        <v>66</v>
      </c>
      <c r="H77" s="10">
        <f t="shared" si="4"/>
        <v>71.25</v>
      </c>
    </row>
    <row r="78" ht="27" customHeight="1" spans="1:8">
      <c r="A78" s="6">
        <v>75</v>
      </c>
      <c r="B78" s="7" t="s">
        <v>162</v>
      </c>
      <c r="C78" s="7" t="s">
        <v>163</v>
      </c>
      <c r="D78" s="7">
        <v>1017</v>
      </c>
      <c r="E78" s="7" t="s">
        <v>151</v>
      </c>
      <c r="F78" s="6">
        <v>76.5</v>
      </c>
      <c r="G78" s="9" t="s">
        <v>15</v>
      </c>
      <c r="H78" s="10">
        <f>F78/2</f>
        <v>38.25</v>
      </c>
    </row>
    <row r="79" ht="27" customHeight="1" spans="1:8">
      <c r="A79" s="6">
        <v>76</v>
      </c>
      <c r="B79" s="7" t="s">
        <v>164</v>
      </c>
      <c r="C79" s="7" t="s">
        <v>165</v>
      </c>
      <c r="D79" s="7">
        <v>1018</v>
      </c>
      <c r="E79" s="7" t="s">
        <v>151</v>
      </c>
      <c r="F79" s="6">
        <v>87</v>
      </c>
      <c r="G79" s="9">
        <v>68.4</v>
      </c>
      <c r="H79" s="10">
        <f>G79*0.5+F79*0.5</f>
        <v>77.7</v>
      </c>
    </row>
    <row r="80" ht="27" customHeight="1" spans="1:8">
      <c r="A80" s="6">
        <v>77</v>
      </c>
      <c r="B80" s="7" t="s">
        <v>166</v>
      </c>
      <c r="C80" s="7" t="s">
        <v>167</v>
      </c>
      <c r="D80" s="7">
        <v>1018</v>
      </c>
      <c r="E80" s="7" t="s">
        <v>151</v>
      </c>
      <c r="F80" s="6">
        <v>71</v>
      </c>
      <c r="G80" s="9">
        <v>71.6</v>
      </c>
      <c r="H80" s="10">
        <f>G80*0.5+F80*0.5</f>
        <v>71.3</v>
      </c>
    </row>
    <row r="81" ht="27" customHeight="1" spans="1:8">
      <c r="A81" s="6">
        <v>78</v>
      </c>
      <c r="B81" s="7" t="s">
        <v>168</v>
      </c>
      <c r="C81" s="7" t="s">
        <v>169</v>
      </c>
      <c r="D81" s="7">
        <v>1018</v>
      </c>
      <c r="E81" s="7" t="s">
        <v>151</v>
      </c>
      <c r="F81" s="6">
        <v>74.5</v>
      </c>
      <c r="G81" s="9" t="s">
        <v>15</v>
      </c>
      <c r="H81" s="10">
        <f>F81/2</f>
        <v>37.25</v>
      </c>
    </row>
    <row r="82" ht="27" customHeight="1" spans="1:8">
      <c r="A82" s="6">
        <v>79</v>
      </c>
      <c r="B82" s="7" t="s">
        <v>170</v>
      </c>
      <c r="C82" s="7" t="s">
        <v>171</v>
      </c>
      <c r="D82" s="7">
        <v>1019</v>
      </c>
      <c r="E82" s="7" t="s">
        <v>151</v>
      </c>
      <c r="F82" s="6">
        <v>84</v>
      </c>
      <c r="G82" s="9">
        <v>73.2</v>
      </c>
      <c r="H82" s="10">
        <f t="shared" si="4"/>
        <v>78.6</v>
      </c>
    </row>
    <row r="83" ht="27" customHeight="1" spans="1:8">
      <c r="A83" s="6">
        <v>80</v>
      </c>
      <c r="B83" s="7" t="s">
        <v>172</v>
      </c>
      <c r="C83" s="7" t="s">
        <v>173</v>
      </c>
      <c r="D83" s="7">
        <v>1019</v>
      </c>
      <c r="E83" s="7" t="s">
        <v>151</v>
      </c>
      <c r="F83" s="6">
        <v>79</v>
      </c>
      <c r="G83" s="9">
        <v>70.4</v>
      </c>
      <c r="H83" s="10">
        <f t="shared" si="4"/>
        <v>74.7</v>
      </c>
    </row>
    <row r="84" ht="27" customHeight="1" spans="1:8">
      <c r="A84" s="6">
        <v>81</v>
      </c>
      <c r="B84" s="7" t="s">
        <v>174</v>
      </c>
      <c r="C84" s="7" t="s">
        <v>175</v>
      </c>
      <c r="D84" s="7">
        <v>1019</v>
      </c>
      <c r="E84" s="7" t="s">
        <v>151</v>
      </c>
      <c r="F84" s="6">
        <v>80.5</v>
      </c>
      <c r="G84" s="9">
        <v>65.2</v>
      </c>
      <c r="H84" s="10">
        <f t="shared" si="4"/>
        <v>72.85</v>
      </c>
    </row>
    <row r="85" ht="27" customHeight="1" spans="1:8">
      <c r="A85" s="6">
        <v>82</v>
      </c>
      <c r="B85" s="7" t="s">
        <v>176</v>
      </c>
      <c r="C85" s="7" t="s">
        <v>177</v>
      </c>
      <c r="D85" s="7">
        <v>1019</v>
      </c>
      <c r="E85" s="7" t="s">
        <v>151</v>
      </c>
      <c r="F85" s="6">
        <v>77.75</v>
      </c>
      <c r="G85" s="9">
        <v>64.8</v>
      </c>
      <c r="H85" s="10">
        <f t="shared" si="4"/>
        <v>71.275</v>
      </c>
    </row>
    <row r="86" ht="27" customHeight="1" spans="1:8">
      <c r="A86" s="6">
        <v>83</v>
      </c>
      <c r="B86" s="7" t="s">
        <v>178</v>
      </c>
      <c r="C86" s="7" t="s">
        <v>179</v>
      </c>
      <c r="D86" s="7">
        <v>1019</v>
      </c>
      <c r="E86" s="7" t="s">
        <v>151</v>
      </c>
      <c r="F86" s="6">
        <v>79.75</v>
      </c>
      <c r="G86" s="9">
        <v>62.4</v>
      </c>
      <c r="H86" s="10">
        <f t="shared" si="4"/>
        <v>71.075</v>
      </c>
    </row>
    <row r="87" ht="27" customHeight="1" spans="1:8">
      <c r="A87" s="6">
        <v>84</v>
      </c>
      <c r="B87" s="7" t="s">
        <v>180</v>
      </c>
      <c r="C87" s="7" t="s">
        <v>181</v>
      </c>
      <c r="D87" s="7">
        <v>1019</v>
      </c>
      <c r="E87" s="7" t="s">
        <v>151</v>
      </c>
      <c r="F87" s="6">
        <v>78</v>
      </c>
      <c r="G87" s="9">
        <v>63</v>
      </c>
      <c r="H87" s="10">
        <f t="shared" si="4"/>
        <v>70.5</v>
      </c>
    </row>
    <row r="88" ht="27" customHeight="1" spans="1:8">
      <c r="A88" s="6">
        <v>85</v>
      </c>
      <c r="B88" s="7" t="s">
        <v>182</v>
      </c>
      <c r="C88" s="7" t="s">
        <v>183</v>
      </c>
      <c r="D88" s="7">
        <v>1023</v>
      </c>
      <c r="E88" s="7" t="s">
        <v>184</v>
      </c>
      <c r="F88" s="6">
        <v>82.25</v>
      </c>
      <c r="G88" s="9">
        <v>75.2</v>
      </c>
      <c r="H88" s="10">
        <f t="shared" si="4"/>
        <v>78.725</v>
      </c>
    </row>
    <row r="89" ht="27" customHeight="1" spans="1:8">
      <c r="A89" s="6">
        <v>86</v>
      </c>
      <c r="B89" s="7" t="s">
        <v>185</v>
      </c>
      <c r="C89" s="7" t="s">
        <v>186</v>
      </c>
      <c r="D89" s="7">
        <v>1023</v>
      </c>
      <c r="E89" s="7" t="s">
        <v>184</v>
      </c>
      <c r="F89" s="6">
        <v>81.5</v>
      </c>
      <c r="G89" s="9">
        <v>71.4</v>
      </c>
      <c r="H89" s="10">
        <f t="shared" si="4"/>
        <v>76.45</v>
      </c>
    </row>
    <row r="90" ht="27" customHeight="1" spans="1:8">
      <c r="A90" s="6">
        <v>87</v>
      </c>
      <c r="B90" s="7" t="s">
        <v>187</v>
      </c>
      <c r="C90" s="7" t="s">
        <v>188</v>
      </c>
      <c r="D90" s="7">
        <v>1023</v>
      </c>
      <c r="E90" s="7" t="s">
        <v>184</v>
      </c>
      <c r="F90" s="6">
        <v>82</v>
      </c>
      <c r="G90" s="9">
        <v>67.2</v>
      </c>
      <c r="H90" s="10">
        <f t="shared" si="4"/>
        <v>74.6</v>
      </c>
    </row>
    <row r="91" ht="27" customHeight="1" spans="1:8">
      <c r="A91" s="6">
        <v>88</v>
      </c>
      <c r="B91" s="7" t="s">
        <v>189</v>
      </c>
      <c r="C91" s="7" t="s">
        <v>190</v>
      </c>
      <c r="D91" s="7">
        <v>1023</v>
      </c>
      <c r="E91" s="7" t="s">
        <v>184</v>
      </c>
      <c r="F91" s="6">
        <v>81.5</v>
      </c>
      <c r="G91" s="9">
        <v>63.6</v>
      </c>
      <c r="H91" s="10">
        <f t="shared" si="4"/>
        <v>72.55</v>
      </c>
    </row>
    <row r="92" ht="27" customHeight="1" spans="1:8">
      <c r="A92" s="6">
        <v>89</v>
      </c>
      <c r="B92" s="7" t="s">
        <v>191</v>
      </c>
      <c r="C92" s="7" t="s">
        <v>192</v>
      </c>
      <c r="D92" s="7">
        <v>1024</v>
      </c>
      <c r="E92" s="7" t="s">
        <v>184</v>
      </c>
      <c r="F92" s="6"/>
      <c r="G92" s="9">
        <v>73.6</v>
      </c>
      <c r="H92" s="6">
        <f t="shared" ref="H92:H151" si="5">G92</f>
        <v>73.6</v>
      </c>
    </row>
    <row r="93" ht="27" customHeight="1" spans="1:8">
      <c r="A93" s="6">
        <v>90</v>
      </c>
      <c r="B93" s="7" t="s">
        <v>193</v>
      </c>
      <c r="C93" s="7" t="s">
        <v>194</v>
      </c>
      <c r="D93" s="7">
        <v>1024</v>
      </c>
      <c r="E93" s="7" t="s">
        <v>184</v>
      </c>
      <c r="F93" s="6"/>
      <c r="G93" s="9">
        <v>72.6</v>
      </c>
      <c r="H93" s="6">
        <f t="shared" si="5"/>
        <v>72.6</v>
      </c>
    </row>
    <row r="94" ht="27" customHeight="1" spans="1:8">
      <c r="A94" s="6">
        <v>91</v>
      </c>
      <c r="B94" s="7" t="s">
        <v>195</v>
      </c>
      <c r="C94" s="7" t="s">
        <v>196</v>
      </c>
      <c r="D94" s="7">
        <v>1024</v>
      </c>
      <c r="E94" s="7" t="s">
        <v>184</v>
      </c>
      <c r="F94" s="6"/>
      <c r="G94" s="9" t="s">
        <v>15</v>
      </c>
      <c r="H94" s="6" t="str">
        <f t="shared" si="5"/>
        <v>缺考</v>
      </c>
    </row>
    <row r="95" ht="27" customHeight="1" spans="1:8">
      <c r="A95" s="6">
        <v>92</v>
      </c>
      <c r="B95" s="7" t="s">
        <v>197</v>
      </c>
      <c r="C95" s="7" t="s">
        <v>198</v>
      </c>
      <c r="D95" s="7">
        <v>1024</v>
      </c>
      <c r="E95" s="7" t="s">
        <v>184</v>
      </c>
      <c r="F95" s="6"/>
      <c r="G95" s="9" t="s">
        <v>15</v>
      </c>
      <c r="H95" s="6" t="str">
        <f t="shared" si="5"/>
        <v>缺考</v>
      </c>
    </row>
    <row r="96" ht="27" customHeight="1" spans="1:8">
      <c r="A96" s="6">
        <v>93</v>
      </c>
      <c r="B96" s="7" t="s">
        <v>199</v>
      </c>
      <c r="C96" s="7" t="s">
        <v>200</v>
      </c>
      <c r="D96" s="7">
        <v>1026</v>
      </c>
      <c r="E96" s="7" t="s">
        <v>201</v>
      </c>
      <c r="F96" s="6"/>
      <c r="G96" s="9">
        <v>59.2</v>
      </c>
      <c r="H96" s="6">
        <f t="shared" si="5"/>
        <v>59.2</v>
      </c>
    </row>
    <row r="97" ht="27" customHeight="1" spans="1:8">
      <c r="A97" s="6">
        <v>94</v>
      </c>
      <c r="B97" s="7" t="s">
        <v>202</v>
      </c>
      <c r="C97" s="7" t="s">
        <v>203</v>
      </c>
      <c r="D97" s="7">
        <v>1026</v>
      </c>
      <c r="E97" s="7" t="s">
        <v>201</v>
      </c>
      <c r="F97" s="6"/>
      <c r="G97" s="9">
        <v>55.2</v>
      </c>
      <c r="H97" s="6">
        <f t="shared" si="5"/>
        <v>55.2</v>
      </c>
    </row>
    <row r="98" ht="27" customHeight="1" spans="1:8">
      <c r="A98" s="6">
        <v>95</v>
      </c>
      <c r="B98" s="7" t="s">
        <v>204</v>
      </c>
      <c r="C98" s="7" t="s">
        <v>205</v>
      </c>
      <c r="D98" s="7">
        <v>1026</v>
      </c>
      <c r="E98" s="7" t="s">
        <v>201</v>
      </c>
      <c r="F98" s="6"/>
      <c r="G98" s="9" t="s">
        <v>15</v>
      </c>
      <c r="H98" s="6" t="str">
        <f t="shared" si="5"/>
        <v>缺考</v>
      </c>
    </row>
    <row r="99" ht="27" customHeight="1" spans="1:8">
      <c r="A99" s="6">
        <v>96</v>
      </c>
      <c r="B99" s="7" t="s">
        <v>206</v>
      </c>
      <c r="C99" s="7" t="s">
        <v>207</v>
      </c>
      <c r="D99" s="7">
        <v>1028</v>
      </c>
      <c r="E99" s="7" t="s">
        <v>184</v>
      </c>
      <c r="F99" s="6"/>
      <c r="G99" s="9">
        <v>66</v>
      </c>
      <c r="H99" s="6">
        <f t="shared" si="5"/>
        <v>66</v>
      </c>
    </row>
    <row r="100" ht="27" customHeight="1" spans="1:8">
      <c r="A100" s="6">
        <v>97</v>
      </c>
      <c r="B100" s="7" t="s">
        <v>208</v>
      </c>
      <c r="C100" s="7" t="s">
        <v>209</v>
      </c>
      <c r="D100" s="7">
        <v>1028</v>
      </c>
      <c r="E100" s="7" t="s">
        <v>184</v>
      </c>
      <c r="F100" s="6"/>
      <c r="G100" s="9">
        <v>64.6</v>
      </c>
      <c r="H100" s="6">
        <f t="shared" si="5"/>
        <v>64.6</v>
      </c>
    </row>
    <row r="101" ht="27" customHeight="1" spans="1:8">
      <c r="A101" s="6">
        <v>98</v>
      </c>
      <c r="B101" s="7" t="s">
        <v>210</v>
      </c>
      <c r="C101" s="7" t="s">
        <v>211</v>
      </c>
      <c r="D101" s="7">
        <v>1028</v>
      </c>
      <c r="E101" s="7" t="s">
        <v>184</v>
      </c>
      <c r="F101" s="6"/>
      <c r="G101" s="9">
        <v>64</v>
      </c>
      <c r="H101" s="6">
        <f t="shared" si="5"/>
        <v>64</v>
      </c>
    </row>
    <row r="102" ht="27" customHeight="1" spans="1:8">
      <c r="A102" s="6">
        <v>99</v>
      </c>
      <c r="B102" s="7" t="s">
        <v>212</v>
      </c>
      <c r="C102" s="7" t="s">
        <v>213</v>
      </c>
      <c r="D102" s="7">
        <v>1028</v>
      </c>
      <c r="E102" s="7" t="s">
        <v>184</v>
      </c>
      <c r="F102" s="6"/>
      <c r="G102" s="9">
        <v>63.4</v>
      </c>
      <c r="H102" s="6">
        <f t="shared" si="5"/>
        <v>63.4</v>
      </c>
    </row>
    <row r="103" ht="27" customHeight="1" spans="1:8">
      <c r="A103" s="6">
        <v>100</v>
      </c>
      <c r="B103" s="7" t="s">
        <v>214</v>
      </c>
      <c r="C103" s="7" t="s">
        <v>215</v>
      </c>
      <c r="D103" s="7">
        <v>1028</v>
      </c>
      <c r="E103" s="7" t="s">
        <v>184</v>
      </c>
      <c r="F103" s="6"/>
      <c r="G103" s="9">
        <v>62.8</v>
      </c>
      <c r="H103" s="6">
        <f t="shared" si="5"/>
        <v>62.8</v>
      </c>
    </row>
    <row r="104" ht="27" customHeight="1" spans="1:8">
      <c r="A104" s="6">
        <v>101</v>
      </c>
      <c r="B104" s="7" t="s">
        <v>216</v>
      </c>
      <c r="C104" s="7" t="s">
        <v>217</v>
      </c>
      <c r="D104" s="7">
        <v>1028</v>
      </c>
      <c r="E104" s="7" t="s">
        <v>184</v>
      </c>
      <c r="F104" s="6"/>
      <c r="G104" s="9">
        <v>62</v>
      </c>
      <c r="H104" s="6">
        <f t="shared" si="5"/>
        <v>62</v>
      </c>
    </row>
    <row r="105" ht="27" customHeight="1" spans="1:8">
      <c r="A105" s="6">
        <v>102</v>
      </c>
      <c r="B105" s="7" t="s">
        <v>218</v>
      </c>
      <c r="C105" s="7" t="s">
        <v>219</v>
      </c>
      <c r="D105" s="7">
        <v>1028</v>
      </c>
      <c r="E105" s="7" t="s">
        <v>184</v>
      </c>
      <c r="F105" s="6"/>
      <c r="G105" s="9">
        <v>62</v>
      </c>
      <c r="H105" s="6">
        <f t="shared" si="5"/>
        <v>62</v>
      </c>
    </row>
    <row r="106" ht="27" customHeight="1" spans="1:8">
      <c r="A106" s="6">
        <v>103</v>
      </c>
      <c r="B106" s="7" t="s">
        <v>220</v>
      </c>
      <c r="C106" s="7" t="s">
        <v>221</v>
      </c>
      <c r="D106" s="7">
        <v>1028</v>
      </c>
      <c r="E106" s="7" t="s">
        <v>184</v>
      </c>
      <c r="F106" s="6"/>
      <c r="G106" s="9">
        <v>61.8</v>
      </c>
      <c r="H106" s="6">
        <f t="shared" si="5"/>
        <v>61.8</v>
      </c>
    </row>
    <row r="107" ht="27" customHeight="1" spans="1:8">
      <c r="A107" s="6">
        <v>104</v>
      </c>
      <c r="B107" s="7" t="s">
        <v>222</v>
      </c>
      <c r="C107" s="7" t="s">
        <v>223</v>
      </c>
      <c r="D107" s="7">
        <v>1028</v>
      </c>
      <c r="E107" s="7" t="s">
        <v>184</v>
      </c>
      <c r="F107" s="6"/>
      <c r="G107" s="9">
        <v>61.4</v>
      </c>
      <c r="H107" s="6">
        <f t="shared" si="5"/>
        <v>61.4</v>
      </c>
    </row>
    <row r="108" ht="27" customHeight="1" spans="1:8">
      <c r="A108" s="6">
        <v>105</v>
      </c>
      <c r="B108" s="7" t="s">
        <v>224</v>
      </c>
      <c r="C108" s="7" t="s">
        <v>225</v>
      </c>
      <c r="D108" s="7">
        <v>1028</v>
      </c>
      <c r="E108" s="7" t="s">
        <v>184</v>
      </c>
      <c r="F108" s="6"/>
      <c r="G108" s="9">
        <v>61.2</v>
      </c>
      <c r="H108" s="6">
        <f t="shared" si="5"/>
        <v>61.2</v>
      </c>
    </row>
    <row r="109" ht="27" customHeight="1" spans="1:8">
      <c r="A109" s="6">
        <v>106</v>
      </c>
      <c r="B109" s="7" t="s">
        <v>226</v>
      </c>
      <c r="C109" s="7" t="s">
        <v>227</v>
      </c>
      <c r="D109" s="7">
        <v>1028</v>
      </c>
      <c r="E109" s="7" t="s">
        <v>184</v>
      </c>
      <c r="F109" s="6"/>
      <c r="G109" s="9">
        <v>61.2</v>
      </c>
      <c r="H109" s="6">
        <f t="shared" si="5"/>
        <v>61.2</v>
      </c>
    </row>
    <row r="110" ht="27" customHeight="1" spans="1:8">
      <c r="A110" s="6">
        <v>107</v>
      </c>
      <c r="B110" s="7" t="s">
        <v>228</v>
      </c>
      <c r="C110" s="7" t="s">
        <v>229</v>
      </c>
      <c r="D110" s="7">
        <v>1028</v>
      </c>
      <c r="E110" s="7" t="s">
        <v>184</v>
      </c>
      <c r="F110" s="6"/>
      <c r="G110" s="9">
        <v>60.8</v>
      </c>
      <c r="H110" s="6">
        <f t="shared" si="5"/>
        <v>60.8</v>
      </c>
    </row>
    <row r="111" ht="27" customHeight="1" spans="1:8">
      <c r="A111" s="6">
        <v>108</v>
      </c>
      <c r="B111" s="7" t="s">
        <v>230</v>
      </c>
      <c r="C111" s="7" t="s">
        <v>231</v>
      </c>
      <c r="D111" s="7">
        <v>1028</v>
      </c>
      <c r="E111" s="7" t="s">
        <v>184</v>
      </c>
      <c r="F111" s="6"/>
      <c r="G111" s="9">
        <v>58.8</v>
      </c>
      <c r="H111" s="6">
        <f t="shared" si="5"/>
        <v>58.8</v>
      </c>
    </row>
    <row r="112" ht="27" customHeight="1" spans="1:8">
      <c r="A112" s="6">
        <v>109</v>
      </c>
      <c r="B112" s="7" t="s">
        <v>232</v>
      </c>
      <c r="C112" s="7" t="s">
        <v>233</v>
      </c>
      <c r="D112" s="7">
        <v>1028</v>
      </c>
      <c r="E112" s="7" t="s">
        <v>184</v>
      </c>
      <c r="F112" s="6"/>
      <c r="G112" s="9" t="s">
        <v>15</v>
      </c>
      <c r="H112" s="6" t="str">
        <f t="shared" si="5"/>
        <v>缺考</v>
      </c>
    </row>
    <row r="113" ht="27" customHeight="1" spans="1:8">
      <c r="A113" s="6">
        <v>110</v>
      </c>
      <c r="B113" s="7" t="s">
        <v>234</v>
      </c>
      <c r="C113" s="7" t="s">
        <v>235</v>
      </c>
      <c r="D113" s="7">
        <v>1028</v>
      </c>
      <c r="E113" s="7" t="s">
        <v>184</v>
      </c>
      <c r="F113" s="6"/>
      <c r="G113" s="9" t="s">
        <v>15</v>
      </c>
      <c r="H113" s="6" t="str">
        <f t="shared" si="5"/>
        <v>缺考</v>
      </c>
    </row>
    <row r="114" ht="27" customHeight="1" spans="1:8">
      <c r="A114" s="6">
        <v>111</v>
      </c>
      <c r="B114" s="7" t="s">
        <v>236</v>
      </c>
      <c r="C114" s="7" t="s">
        <v>237</v>
      </c>
      <c r="D114" s="7">
        <v>1028</v>
      </c>
      <c r="E114" s="7" t="s">
        <v>184</v>
      </c>
      <c r="F114" s="6"/>
      <c r="G114" s="9" t="s">
        <v>15</v>
      </c>
      <c r="H114" s="6" t="str">
        <f t="shared" si="5"/>
        <v>缺考</v>
      </c>
    </row>
    <row r="115" ht="27" customHeight="1" spans="1:8">
      <c r="A115" s="6">
        <v>112</v>
      </c>
      <c r="B115" s="7" t="s">
        <v>238</v>
      </c>
      <c r="C115" s="7" t="s">
        <v>239</v>
      </c>
      <c r="D115" s="7">
        <v>1029</v>
      </c>
      <c r="E115" s="9" t="s">
        <v>240</v>
      </c>
      <c r="F115" s="6"/>
      <c r="G115" s="9">
        <v>83.8</v>
      </c>
      <c r="H115" s="6">
        <f t="shared" si="5"/>
        <v>83.8</v>
      </c>
    </row>
    <row r="116" ht="27" customHeight="1" spans="1:8">
      <c r="A116" s="6">
        <v>113</v>
      </c>
      <c r="B116" s="7" t="s">
        <v>241</v>
      </c>
      <c r="C116" s="7" t="s">
        <v>242</v>
      </c>
      <c r="D116" s="7">
        <v>1029</v>
      </c>
      <c r="E116" s="9" t="s">
        <v>240</v>
      </c>
      <c r="F116" s="6"/>
      <c r="G116" s="9">
        <v>82.8</v>
      </c>
      <c r="H116" s="6">
        <f t="shared" si="5"/>
        <v>82.8</v>
      </c>
    </row>
    <row r="117" ht="27" customHeight="1" spans="1:8">
      <c r="A117" s="6">
        <v>114</v>
      </c>
      <c r="B117" s="7" t="s">
        <v>243</v>
      </c>
      <c r="C117" s="7" t="s">
        <v>244</v>
      </c>
      <c r="D117" s="7">
        <v>1029</v>
      </c>
      <c r="E117" s="9" t="s">
        <v>240</v>
      </c>
      <c r="F117" s="6"/>
      <c r="G117" s="9">
        <v>79.8</v>
      </c>
      <c r="H117" s="6">
        <f t="shared" si="5"/>
        <v>79.8</v>
      </c>
    </row>
    <row r="118" ht="27" customHeight="1" spans="1:8">
      <c r="A118" s="6">
        <v>115</v>
      </c>
      <c r="B118" s="7" t="s">
        <v>245</v>
      </c>
      <c r="C118" s="7" t="s">
        <v>246</v>
      </c>
      <c r="D118" s="7">
        <v>1029</v>
      </c>
      <c r="E118" s="9" t="s">
        <v>240</v>
      </c>
      <c r="F118" s="6"/>
      <c r="G118" s="9">
        <v>78.2</v>
      </c>
      <c r="H118" s="6">
        <f t="shared" si="5"/>
        <v>78.2</v>
      </c>
    </row>
    <row r="119" ht="27" customHeight="1" spans="1:8">
      <c r="A119" s="6">
        <v>116</v>
      </c>
      <c r="B119" s="7" t="s">
        <v>247</v>
      </c>
      <c r="C119" s="7" t="s">
        <v>248</v>
      </c>
      <c r="D119" s="7">
        <v>1029</v>
      </c>
      <c r="E119" s="9" t="s">
        <v>240</v>
      </c>
      <c r="F119" s="6"/>
      <c r="G119" s="9">
        <v>76.6</v>
      </c>
      <c r="H119" s="6">
        <f t="shared" si="5"/>
        <v>76.6</v>
      </c>
    </row>
    <row r="120" ht="27" customHeight="1" spans="1:8">
      <c r="A120" s="6">
        <v>117</v>
      </c>
      <c r="B120" s="7" t="s">
        <v>249</v>
      </c>
      <c r="C120" s="7" t="s">
        <v>250</v>
      </c>
      <c r="D120" s="7">
        <v>1029</v>
      </c>
      <c r="E120" s="9" t="s">
        <v>240</v>
      </c>
      <c r="F120" s="6"/>
      <c r="G120" s="9">
        <v>63</v>
      </c>
      <c r="H120" s="6">
        <f t="shared" si="5"/>
        <v>63</v>
      </c>
    </row>
    <row r="121" ht="27" customHeight="1" spans="1:8">
      <c r="A121" s="6">
        <v>118</v>
      </c>
      <c r="B121" s="7" t="s">
        <v>251</v>
      </c>
      <c r="C121" s="7" t="s">
        <v>252</v>
      </c>
      <c r="D121" s="7">
        <v>1029</v>
      </c>
      <c r="E121" s="9" t="s">
        <v>240</v>
      </c>
      <c r="F121" s="6"/>
      <c r="G121" s="9" t="s">
        <v>15</v>
      </c>
      <c r="H121" s="6" t="str">
        <f t="shared" si="5"/>
        <v>缺考</v>
      </c>
    </row>
    <row r="122" ht="27" customHeight="1" spans="1:8">
      <c r="A122" s="6">
        <v>119</v>
      </c>
      <c r="B122" s="7" t="s">
        <v>253</v>
      </c>
      <c r="C122" s="7" t="s">
        <v>254</v>
      </c>
      <c r="D122" s="7">
        <v>1029</v>
      </c>
      <c r="E122" s="9" t="s">
        <v>240</v>
      </c>
      <c r="F122" s="6"/>
      <c r="G122" s="9" t="s">
        <v>15</v>
      </c>
      <c r="H122" s="6" t="str">
        <f t="shared" si="5"/>
        <v>缺考</v>
      </c>
    </row>
    <row r="123" ht="27" customHeight="1" spans="1:8">
      <c r="A123" s="6">
        <v>120</v>
      </c>
      <c r="B123" s="7" t="s">
        <v>255</v>
      </c>
      <c r="C123" s="7" t="s">
        <v>256</v>
      </c>
      <c r="D123" s="7">
        <v>1029</v>
      </c>
      <c r="E123" s="9" t="s">
        <v>240</v>
      </c>
      <c r="F123" s="6"/>
      <c r="G123" s="9" t="s">
        <v>15</v>
      </c>
      <c r="H123" s="6" t="str">
        <f t="shared" si="5"/>
        <v>缺考</v>
      </c>
    </row>
    <row r="124" ht="27" customHeight="1" spans="1:8">
      <c r="A124" s="6">
        <v>121</v>
      </c>
      <c r="B124" s="7" t="s">
        <v>257</v>
      </c>
      <c r="C124" s="7" t="s">
        <v>258</v>
      </c>
      <c r="D124" s="7">
        <v>1029</v>
      </c>
      <c r="E124" s="9" t="s">
        <v>240</v>
      </c>
      <c r="F124" s="6"/>
      <c r="G124" s="9" t="s">
        <v>15</v>
      </c>
      <c r="H124" s="6" t="str">
        <f t="shared" si="5"/>
        <v>缺考</v>
      </c>
    </row>
    <row r="125" ht="27" customHeight="1" spans="1:8">
      <c r="A125" s="6">
        <v>122</v>
      </c>
      <c r="B125" s="7" t="s">
        <v>259</v>
      </c>
      <c r="C125" s="7" t="s">
        <v>260</v>
      </c>
      <c r="D125" s="7">
        <v>1030</v>
      </c>
      <c r="E125" s="9" t="s">
        <v>261</v>
      </c>
      <c r="F125" s="6"/>
      <c r="G125" s="9">
        <v>84</v>
      </c>
      <c r="H125" s="6">
        <f t="shared" si="5"/>
        <v>84</v>
      </c>
    </row>
    <row r="126" ht="27" customHeight="1" spans="1:8">
      <c r="A126" s="6">
        <v>123</v>
      </c>
      <c r="B126" s="7" t="s">
        <v>262</v>
      </c>
      <c r="C126" s="7" t="s">
        <v>263</v>
      </c>
      <c r="D126" s="7">
        <v>1030</v>
      </c>
      <c r="E126" s="9" t="s">
        <v>261</v>
      </c>
      <c r="F126" s="6"/>
      <c r="G126" s="9">
        <v>75.6</v>
      </c>
      <c r="H126" s="6">
        <f t="shared" si="5"/>
        <v>75.6</v>
      </c>
    </row>
    <row r="127" ht="27" customHeight="1" spans="1:8">
      <c r="A127" s="6">
        <v>124</v>
      </c>
      <c r="B127" s="7" t="s">
        <v>264</v>
      </c>
      <c r="C127" s="7" t="s">
        <v>265</v>
      </c>
      <c r="D127" s="7">
        <v>1030</v>
      </c>
      <c r="E127" s="9" t="s">
        <v>261</v>
      </c>
      <c r="F127" s="6"/>
      <c r="G127" s="9">
        <v>72.4</v>
      </c>
      <c r="H127" s="6">
        <f t="shared" si="5"/>
        <v>72.4</v>
      </c>
    </row>
    <row r="128" ht="27" customHeight="1" spans="1:8">
      <c r="A128" s="6">
        <v>125</v>
      </c>
      <c r="B128" s="7" t="s">
        <v>266</v>
      </c>
      <c r="C128" s="7" t="s">
        <v>267</v>
      </c>
      <c r="D128" s="7">
        <v>1030</v>
      </c>
      <c r="E128" s="9" t="s">
        <v>261</v>
      </c>
      <c r="F128" s="6"/>
      <c r="G128" s="9">
        <v>69.4</v>
      </c>
      <c r="H128" s="6">
        <f t="shared" si="5"/>
        <v>69.4</v>
      </c>
    </row>
    <row r="129" ht="27" customHeight="1" spans="1:8">
      <c r="A129" s="6">
        <v>126</v>
      </c>
      <c r="B129" s="7" t="s">
        <v>268</v>
      </c>
      <c r="C129" s="7" t="s">
        <v>269</v>
      </c>
      <c r="D129" s="7">
        <v>1030</v>
      </c>
      <c r="E129" s="9" t="s">
        <v>261</v>
      </c>
      <c r="F129" s="6"/>
      <c r="G129" s="9">
        <v>68.8</v>
      </c>
      <c r="H129" s="6">
        <f t="shared" si="5"/>
        <v>68.8</v>
      </c>
    </row>
    <row r="130" ht="27" customHeight="1" spans="1:8">
      <c r="A130" s="6">
        <v>127</v>
      </c>
      <c r="B130" s="7" t="s">
        <v>270</v>
      </c>
      <c r="C130" s="7" t="s">
        <v>271</v>
      </c>
      <c r="D130" s="7">
        <v>1030</v>
      </c>
      <c r="E130" s="9" t="s">
        <v>261</v>
      </c>
      <c r="F130" s="6"/>
      <c r="G130" s="9">
        <v>62.2</v>
      </c>
      <c r="H130" s="6">
        <f t="shared" si="5"/>
        <v>62.2</v>
      </c>
    </row>
    <row r="131" ht="27" customHeight="1" spans="1:8">
      <c r="A131" s="6">
        <v>128</v>
      </c>
      <c r="B131" s="7" t="s">
        <v>272</v>
      </c>
      <c r="C131" s="7" t="s">
        <v>273</v>
      </c>
      <c r="D131" s="7">
        <v>1030</v>
      </c>
      <c r="E131" s="9" t="s">
        <v>261</v>
      </c>
      <c r="F131" s="6"/>
      <c r="G131" s="9" t="s">
        <v>15</v>
      </c>
      <c r="H131" s="6" t="str">
        <f t="shared" si="5"/>
        <v>缺考</v>
      </c>
    </row>
    <row r="132" ht="27" customHeight="1" spans="1:8">
      <c r="A132" s="6">
        <v>129</v>
      </c>
      <c r="B132" s="7" t="s">
        <v>274</v>
      </c>
      <c r="C132" s="7" t="s">
        <v>275</v>
      </c>
      <c r="D132" s="7">
        <v>1031</v>
      </c>
      <c r="E132" s="7" t="s">
        <v>276</v>
      </c>
      <c r="F132" s="6"/>
      <c r="G132" s="9">
        <v>77.6</v>
      </c>
      <c r="H132" s="6">
        <f t="shared" si="5"/>
        <v>77.6</v>
      </c>
    </row>
    <row r="133" ht="27" customHeight="1" spans="1:8">
      <c r="A133" s="6">
        <v>130</v>
      </c>
      <c r="B133" s="7" t="s">
        <v>277</v>
      </c>
      <c r="C133" s="7" t="s">
        <v>278</v>
      </c>
      <c r="D133" s="7">
        <v>1031</v>
      </c>
      <c r="E133" s="7" t="s">
        <v>276</v>
      </c>
      <c r="F133" s="6"/>
      <c r="G133" s="9">
        <v>74</v>
      </c>
      <c r="H133" s="6">
        <f t="shared" si="5"/>
        <v>74</v>
      </c>
    </row>
    <row r="134" ht="27" customHeight="1" spans="1:8">
      <c r="A134" s="6">
        <v>131</v>
      </c>
      <c r="B134" s="7" t="s">
        <v>279</v>
      </c>
      <c r="C134" s="7" t="s">
        <v>280</v>
      </c>
      <c r="D134" s="7">
        <v>1031</v>
      </c>
      <c r="E134" s="7" t="s">
        <v>276</v>
      </c>
      <c r="F134" s="6"/>
      <c r="G134" s="9">
        <v>67.8</v>
      </c>
      <c r="H134" s="6">
        <f t="shared" si="5"/>
        <v>67.8</v>
      </c>
    </row>
    <row r="135" ht="27" customHeight="1" spans="1:8">
      <c r="A135" s="6">
        <v>132</v>
      </c>
      <c r="B135" s="7" t="s">
        <v>281</v>
      </c>
      <c r="C135" s="7" t="s">
        <v>282</v>
      </c>
      <c r="D135" s="7">
        <v>1031</v>
      </c>
      <c r="E135" s="7" t="s">
        <v>276</v>
      </c>
      <c r="F135" s="6"/>
      <c r="G135" s="9">
        <v>66.4</v>
      </c>
      <c r="H135" s="6">
        <f t="shared" si="5"/>
        <v>66.4</v>
      </c>
    </row>
    <row r="136" ht="27" customHeight="1" spans="1:8">
      <c r="A136" s="6">
        <v>133</v>
      </c>
      <c r="B136" s="7" t="s">
        <v>283</v>
      </c>
      <c r="C136" s="7" t="s">
        <v>284</v>
      </c>
      <c r="D136" s="7">
        <v>1031</v>
      </c>
      <c r="E136" s="7" t="s">
        <v>276</v>
      </c>
      <c r="F136" s="6"/>
      <c r="G136" s="9">
        <v>65.2</v>
      </c>
      <c r="H136" s="6">
        <f t="shared" si="5"/>
        <v>65.2</v>
      </c>
    </row>
    <row r="137" ht="27" customHeight="1" spans="1:8">
      <c r="A137" s="6">
        <v>134</v>
      </c>
      <c r="B137" s="7" t="s">
        <v>285</v>
      </c>
      <c r="C137" s="7" t="s">
        <v>286</v>
      </c>
      <c r="D137" s="7">
        <v>1031</v>
      </c>
      <c r="E137" s="7" t="s">
        <v>276</v>
      </c>
      <c r="F137" s="6"/>
      <c r="G137" s="9">
        <v>64.8</v>
      </c>
      <c r="H137" s="6">
        <f t="shared" si="5"/>
        <v>64.8</v>
      </c>
    </row>
    <row r="138" ht="27" customHeight="1" spans="1:8">
      <c r="A138" s="6">
        <v>135</v>
      </c>
      <c r="B138" s="7" t="s">
        <v>287</v>
      </c>
      <c r="C138" s="7" t="s">
        <v>288</v>
      </c>
      <c r="D138" s="7">
        <v>1031</v>
      </c>
      <c r="E138" s="7" t="s">
        <v>276</v>
      </c>
      <c r="F138" s="6"/>
      <c r="G138" s="9">
        <v>52.6</v>
      </c>
      <c r="H138" s="6">
        <f t="shared" si="5"/>
        <v>52.6</v>
      </c>
    </row>
    <row r="139" ht="27" customHeight="1" spans="1:8">
      <c r="A139" s="6">
        <v>136</v>
      </c>
      <c r="B139" s="7" t="s">
        <v>289</v>
      </c>
      <c r="C139" s="7" t="s">
        <v>290</v>
      </c>
      <c r="D139" s="7">
        <v>1031</v>
      </c>
      <c r="E139" s="7" t="s">
        <v>276</v>
      </c>
      <c r="F139" s="6"/>
      <c r="G139" s="9" t="s">
        <v>15</v>
      </c>
      <c r="H139" s="6" t="str">
        <f t="shared" si="5"/>
        <v>缺考</v>
      </c>
    </row>
    <row r="140" ht="27" customHeight="1" spans="1:8">
      <c r="A140" s="6">
        <v>137</v>
      </c>
      <c r="B140" s="7" t="s">
        <v>291</v>
      </c>
      <c r="C140" s="7" t="s">
        <v>292</v>
      </c>
      <c r="D140" s="7">
        <v>1031</v>
      </c>
      <c r="E140" s="7" t="s">
        <v>276</v>
      </c>
      <c r="F140" s="6"/>
      <c r="G140" s="9" t="s">
        <v>15</v>
      </c>
      <c r="H140" s="6" t="str">
        <f t="shared" si="5"/>
        <v>缺考</v>
      </c>
    </row>
    <row r="141" ht="27" customHeight="1" spans="1:8">
      <c r="A141" s="6">
        <v>138</v>
      </c>
      <c r="B141" s="7" t="s">
        <v>293</v>
      </c>
      <c r="C141" s="7" t="s">
        <v>294</v>
      </c>
      <c r="D141" s="7">
        <v>1031</v>
      </c>
      <c r="E141" s="7" t="s">
        <v>276</v>
      </c>
      <c r="F141" s="6"/>
      <c r="G141" s="9" t="s">
        <v>15</v>
      </c>
      <c r="H141" s="6" t="str">
        <f t="shared" si="5"/>
        <v>缺考</v>
      </c>
    </row>
    <row r="142" ht="27" customHeight="1" spans="1:8">
      <c r="A142" s="6">
        <v>139</v>
      </c>
      <c r="B142" s="7" t="s">
        <v>295</v>
      </c>
      <c r="C142" s="7" t="s">
        <v>296</v>
      </c>
      <c r="D142" s="7">
        <v>1031</v>
      </c>
      <c r="E142" s="7" t="s">
        <v>276</v>
      </c>
      <c r="F142" s="6"/>
      <c r="G142" s="9" t="s">
        <v>15</v>
      </c>
      <c r="H142" s="6" t="str">
        <f t="shared" si="5"/>
        <v>缺考</v>
      </c>
    </row>
    <row r="143" ht="27" customHeight="1" spans="1:8">
      <c r="A143" s="6">
        <v>140</v>
      </c>
      <c r="B143" s="7" t="s">
        <v>297</v>
      </c>
      <c r="C143" s="7" t="s">
        <v>298</v>
      </c>
      <c r="D143" s="7">
        <v>1031</v>
      </c>
      <c r="E143" s="7" t="s">
        <v>276</v>
      </c>
      <c r="F143" s="6"/>
      <c r="G143" s="9" t="s">
        <v>15</v>
      </c>
      <c r="H143" s="6" t="str">
        <f t="shared" si="5"/>
        <v>缺考</v>
      </c>
    </row>
    <row r="144" ht="27" customHeight="1" spans="1:8">
      <c r="A144" s="6">
        <v>141</v>
      </c>
      <c r="B144" s="7" t="s">
        <v>299</v>
      </c>
      <c r="C144" s="7" t="s">
        <v>300</v>
      </c>
      <c r="D144" s="7">
        <v>1031</v>
      </c>
      <c r="E144" s="7" t="s">
        <v>276</v>
      </c>
      <c r="F144" s="6"/>
      <c r="G144" s="9" t="s">
        <v>15</v>
      </c>
      <c r="H144" s="6" t="str">
        <f t="shared" si="5"/>
        <v>缺考</v>
      </c>
    </row>
    <row r="145" ht="27" customHeight="1" spans="1:8">
      <c r="A145" s="6">
        <v>142</v>
      </c>
      <c r="B145" s="7" t="s">
        <v>301</v>
      </c>
      <c r="C145" s="7" t="s">
        <v>302</v>
      </c>
      <c r="D145" s="7">
        <v>1031</v>
      </c>
      <c r="E145" s="7" t="s">
        <v>276</v>
      </c>
      <c r="F145" s="6"/>
      <c r="G145" s="9" t="s">
        <v>15</v>
      </c>
      <c r="H145" s="6" t="str">
        <f t="shared" si="5"/>
        <v>缺考</v>
      </c>
    </row>
    <row r="146" ht="27" customHeight="1" spans="1:8">
      <c r="A146" s="6">
        <v>143</v>
      </c>
      <c r="B146" s="7" t="s">
        <v>303</v>
      </c>
      <c r="C146" s="7" t="s">
        <v>304</v>
      </c>
      <c r="D146" s="7">
        <v>1031</v>
      </c>
      <c r="E146" s="7" t="s">
        <v>276</v>
      </c>
      <c r="F146" s="6"/>
      <c r="G146" s="9" t="s">
        <v>15</v>
      </c>
      <c r="H146" s="6" t="str">
        <f t="shared" si="5"/>
        <v>缺考</v>
      </c>
    </row>
    <row r="147" ht="27" customHeight="1" spans="1:8">
      <c r="A147" s="6">
        <v>144</v>
      </c>
      <c r="B147" s="7" t="s">
        <v>305</v>
      </c>
      <c r="C147" s="7" t="s">
        <v>306</v>
      </c>
      <c r="D147" s="7">
        <v>1031</v>
      </c>
      <c r="E147" s="7" t="s">
        <v>276</v>
      </c>
      <c r="F147" s="6"/>
      <c r="G147" s="9" t="s">
        <v>15</v>
      </c>
      <c r="H147" s="6" t="str">
        <f t="shared" si="5"/>
        <v>缺考</v>
      </c>
    </row>
    <row r="148" ht="27" customHeight="1" spans="1:8">
      <c r="A148" s="6">
        <v>145</v>
      </c>
      <c r="B148" s="7" t="s">
        <v>307</v>
      </c>
      <c r="C148" s="7" t="s">
        <v>308</v>
      </c>
      <c r="D148" s="7">
        <v>1031</v>
      </c>
      <c r="E148" s="7" t="s">
        <v>276</v>
      </c>
      <c r="F148" s="6"/>
      <c r="G148" s="9" t="s">
        <v>15</v>
      </c>
      <c r="H148" s="6" t="str">
        <f t="shared" si="5"/>
        <v>缺考</v>
      </c>
    </row>
    <row r="149" ht="27" customHeight="1" spans="1:8">
      <c r="A149" s="6">
        <v>146</v>
      </c>
      <c r="B149" s="7" t="s">
        <v>309</v>
      </c>
      <c r="C149" s="7" t="s">
        <v>310</v>
      </c>
      <c r="D149" s="7">
        <v>1031</v>
      </c>
      <c r="E149" s="7" t="s">
        <v>276</v>
      </c>
      <c r="F149" s="6"/>
      <c r="G149" s="9" t="s">
        <v>15</v>
      </c>
      <c r="H149" s="6" t="str">
        <f t="shared" si="5"/>
        <v>缺考</v>
      </c>
    </row>
    <row r="150" ht="27" customHeight="1" spans="1:8">
      <c r="A150" s="6">
        <v>147</v>
      </c>
      <c r="B150" s="7" t="s">
        <v>311</v>
      </c>
      <c r="C150" s="7" t="s">
        <v>312</v>
      </c>
      <c r="D150" s="7">
        <v>1031</v>
      </c>
      <c r="E150" s="7" t="s">
        <v>276</v>
      </c>
      <c r="F150" s="6"/>
      <c r="G150" s="9" t="s">
        <v>15</v>
      </c>
      <c r="H150" s="6" t="str">
        <f t="shared" si="5"/>
        <v>缺考</v>
      </c>
    </row>
    <row r="151" ht="27" customHeight="1" spans="1:8">
      <c r="A151" s="6">
        <v>148</v>
      </c>
      <c r="B151" s="7" t="s">
        <v>313</v>
      </c>
      <c r="C151" s="7" t="s">
        <v>314</v>
      </c>
      <c r="D151" s="7">
        <v>1031</v>
      </c>
      <c r="E151" s="7" t="s">
        <v>276</v>
      </c>
      <c r="F151" s="6"/>
      <c r="G151" s="9" t="s">
        <v>15</v>
      </c>
      <c r="H151" s="6" t="str">
        <f t="shared" si="5"/>
        <v>缺考</v>
      </c>
    </row>
    <row r="152" ht="27" customHeight="1" spans="1:8">
      <c r="A152" s="6">
        <v>149</v>
      </c>
      <c r="B152" s="7" t="s">
        <v>315</v>
      </c>
      <c r="C152" s="7" t="s">
        <v>316</v>
      </c>
      <c r="D152" s="7">
        <v>1032</v>
      </c>
      <c r="E152" s="7" t="s">
        <v>276</v>
      </c>
      <c r="F152" s="6">
        <v>85.5</v>
      </c>
      <c r="G152" s="9">
        <v>81</v>
      </c>
      <c r="H152" s="10">
        <f>G152*0.5+F152*0.5</f>
        <v>83.25</v>
      </c>
    </row>
    <row r="153" ht="27" customHeight="1" spans="1:8">
      <c r="A153" s="6">
        <v>150</v>
      </c>
      <c r="B153" s="7" t="s">
        <v>317</v>
      </c>
      <c r="C153" s="7" t="s">
        <v>318</v>
      </c>
      <c r="D153" s="7">
        <v>1032</v>
      </c>
      <c r="E153" s="7" t="s">
        <v>276</v>
      </c>
      <c r="F153" s="6">
        <v>82.75</v>
      </c>
      <c r="G153" s="9">
        <v>77.6</v>
      </c>
      <c r="H153" s="10">
        <f>G153*0.5+F153*0.5</f>
        <v>80.175</v>
      </c>
    </row>
    <row r="154" ht="27" customHeight="1" spans="1:8">
      <c r="A154" s="6">
        <v>151</v>
      </c>
      <c r="B154" s="7" t="s">
        <v>319</v>
      </c>
      <c r="C154" s="7" t="s">
        <v>320</v>
      </c>
      <c r="D154" s="7">
        <v>1032</v>
      </c>
      <c r="E154" s="7" t="s">
        <v>276</v>
      </c>
      <c r="F154" s="6">
        <v>82</v>
      </c>
      <c r="G154" s="9">
        <v>74.2</v>
      </c>
      <c r="H154" s="10">
        <f>G154*0.5+F154*0.5</f>
        <v>78.1</v>
      </c>
    </row>
    <row r="155" ht="27" customHeight="1" spans="1:8">
      <c r="A155" s="6">
        <v>152</v>
      </c>
      <c r="B155" s="7" t="s">
        <v>321</v>
      </c>
      <c r="C155" s="7" t="s">
        <v>322</v>
      </c>
      <c r="D155" s="7">
        <v>1032</v>
      </c>
      <c r="E155" s="7" t="s">
        <v>276</v>
      </c>
      <c r="F155" s="6">
        <v>84.75</v>
      </c>
      <c r="G155" s="9">
        <v>67.4</v>
      </c>
      <c r="H155" s="10">
        <f>G155*0.5+F155*0.5</f>
        <v>76.075</v>
      </c>
    </row>
    <row r="156" ht="27" customHeight="1" spans="1:8">
      <c r="A156" s="6">
        <v>153</v>
      </c>
      <c r="B156" s="7" t="s">
        <v>323</v>
      </c>
      <c r="C156" s="7" t="s">
        <v>324</v>
      </c>
      <c r="D156" s="7">
        <v>1032</v>
      </c>
      <c r="E156" s="7" t="s">
        <v>276</v>
      </c>
      <c r="F156" s="6">
        <v>81.75</v>
      </c>
      <c r="G156" s="9">
        <v>66.4</v>
      </c>
      <c r="H156" s="10">
        <f>G156*0.5+F156*0.5</f>
        <v>74.075</v>
      </c>
    </row>
    <row r="157" ht="27" customHeight="1" spans="1:8">
      <c r="A157" s="6">
        <v>154</v>
      </c>
      <c r="B157" s="7" t="s">
        <v>325</v>
      </c>
      <c r="C157" s="7" t="s">
        <v>326</v>
      </c>
      <c r="D157" s="7">
        <v>1032</v>
      </c>
      <c r="E157" s="7" t="s">
        <v>276</v>
      </c>
      <c r="F157" s="6">
        <v>83.25</v>
      </c>
      <c r="G157" s="9" t="s">
        <v>15</v>
      </c>
      <c r="H157" s="10">
        <f>F157/2</f>
        <v>41.625</v>
      </c>
    </row>
    <row r="158" ht="27" customHeight="1" spans="1:8">
      <c r="A158" s="6">
        <v>155</v>
      </c>
      <c r="B158" s="7" t="s">
        <v>327</v>
      </c>
      <c r="C158" s="7" t="s">
        <v>328</v>
      </c>
      <c r="D158" s="7">
        <v>1033</v>
      </c>
      <c r="E158" s="7" t="s">
        <v>276</v>
      </c>
      <c r="F158" s="6">
        <v>83.75</v>
      </c>
      <c r="G158" s="9">
        <v>74.2</v>
      </c>
      <c r="H158" s="10">
        <f t="shared" ref="H158:H164" si="6">G158*0.5+F158*0.5</f>
        <v>78.975</v>
      </c>
    </row>
    <row r="159" ht="27" customHeight="1" spans="1:8">
      <c r="A159" s="6">
        <v>156</v>
      </c>
      <c r="B159" s="7" t="s">
        <v>329</v>
      </c>
      <c r="C159" s="7" t="s">
        <v>330</v>
      </c>
      <c r="D159" s="7">
        <v>1033</v>
      </c>
      <c r="E159" s="7" t="s">
        <v>276</v>
      </c>
      <c r="F159" s="6">
        <v>83.5</v>
      </c>
      <c r="G159" s="9">
        <v>73.4</v>
      </c>
      <c r="H159" s="10">
        <f t="shared" si="6"/>
        <v>78.45</v>
      </c>
    </row>
    <row r="160" ht="27" customHeight="1" spans="1:8">
      <c r="A160" s="6">
        <v>157</v>
      </c>
      <c r="B160" s="7" t="s">
        <v>331</v>
      </c>
      <c r="C160" s="7" t="s">
        <v>332</v>
      </c>
      <c r="D160" s="7">
        <v>1033</v>
      </c>
      <c r="E160" s="7" t="s">
        <v>276</v>
      </c>
      <c r="F160" s="6">
        <v>83.25</v>
      </c>
      <c r="G160" s="9">
        <v>67.6</v>
      </c>
      <c r="H160" s="10">
        <f t="shared" si="6"/>
        <v>75.425</v>
      </c>
    </row>
    <row r="161" ht="27" customHeight="1" spans="1:8">
      <c r="A161" s="6">
        <v>158</v>
      </c>
      <c r="B161" s="7" t="s">
        <v>333</v>
      </c>
      <c r="C161" s="7" t="s">
        <v>334</v>
      </c>
      <c r="D161" s="7">
        <v>1033</v>
      </c>
      <c r="E161" s="7" t="s">
        <v>276</v>
      </c>
      <c r="F161" s="6">
        <v>82.25</v>
      </c>
      <c r="G161" s="9">
        <v>64.6</v>
      </c>
      <c r="H161" s="10">
        <f t="shared" si="6"/>
        <v>73.425</v>
      </c>
    </row>
    <row r="162" ht="27" customHeight="1" spans="1:8">
      <c r="A162" s="6">
        <v>159</v>
      </c>
      <c r="B162" s="7" t="s">
        <v>335</v>
      </c>
      <c r="C162" s="7" t="s">
        <v>336</v>
      </c>
      <c r="D162" s="7">
        <v>1033</v>
      </c>
      <c r="E162" s="7" t="s">
        <v>276</v>
      </c>
      <c r="F162" s="6">
        <v>81.5</v>
      </c>
      <c r="G162" s="9">
        <v>64.4</v>
      </c>
      <c r="H162" s="10">
        <f t="shared" si="6"/>
        <v>72.95</v>
      </c>
    </row>
    <row r="163" ht="27" customHeight="1" spans="1:8">
      <c r="A163" s="6">
        <v>160</v>
      </c>
      <c r="B163" s="7" t="s">
        <v>337</v>
      </c>
      <c r="C163" s="7" t="s">
        <v>338</v>
      </c>
      <c r="D163" s="7">
        <v>1033</v>
      </c>
      <c r="E163" s="7" t="s">
        <v>276</v>
      </c>
      <c r="F163" s="6">
        <v>83.25</v>
      </c>
      <c r="G163" s="9">
        <v>62.4</v>
      </c>
      <c r="H163" s="10">
        <f t="shared" si="6"/>
        <v>72.825</v>
      </c>
    </row>
    <row r="164" ht="27" customHeight="1" spans="1:8">
      <c r="A164" s="6">
        <v>161</v>
      </c>
      <c r="B164" s="7" t="s">
        <v>339</v>
      </c>
      <c r="C164" s="7" t="s">
        <v>340</v>
      </c>
      <c r="D164" s="7">
        <v>1033</v>
      </c>
      <c r="E164" s="7" t="s">
        <v>276</v>
      </c>
      <c r="F164" s="6">
        <v>81.5</v>
      </c>
      <c r="G164" s="9">
        <v>57</v>
      </c>
      <c r="H164" s="10">
        <f t="shared" si="6"/>
        <v>69.25</v>
      </c>
    </row>
    <row r="165" ht="27" customHeight="1" spans="1:8">
      <c r="A165" s="6">
        <v>162</v>
      </c>
      <c r="B165" s="7" t="s">
        <v>341</v>
      </c>
      <c r="C165" s="7" t="s">
        <v>342</v>
      </c>
      <c r="D165" s="7">
        <v>1033</v>
      </c>
      <c r="E165" s="7" t="s">
        <v>276</v>
      </c>
      <c r="F165" s="6">
        <v>81.5</v>
      </c>
      <c r="G165" s="9" t="s">
        <v>15</v>
      </c>
      <c r="H165" s="10">
        <f>F165/2</f>
        <v>40.75</v>
      </c>
    </row>
    <row r="166" ht="27" customHeight="1" spans="1:8">
      <c r="A166" s="6">
        <v>163</v>
      </c>
      <c r="B166" s="7" t="s">
        <v>343</v>
      </c>
      <c r="C166" s="7" t="s">
        <v>344</v>
      </c>
      <c r="D166" s="7">
        <v>1034</v>
      </c>
      <c r="E166" s="7" t="s">
        <v>276</v>
      </c>
      <c r="F166" s="6"/>
      <c r="G166" s="9">
        <v>74.6</v>
      </c>
      <c r="H166" s="6">
        <f t="shared" ref="H166:H178" si="7">G166</f>
        <v>74.6</v>
      </c>
    </row>
    <row r="167" ht="27" customHeight="1" spans="1:8">
      <c r="A167" s="6">
        <v>164</v>
      </c>
      <c r="B167" s="7" t="s">
        <v>345</v>
      </c>
      <c r="C167" s="7" t="s">
        <v>346</v>
      </c>
      <c r="D167" s="7">
        <v>1034</v>
      </c>
      <c r="E167" s="7" t="s">
        <v>276</v>
      </c>
      <c r="F167" s="6"/>
      <c r="G167" s="9">
        <v>71.8</v>
      </c>
      <c r="H167" s="6">
        <f t="shared" si="7"/>
        <v>71.8</v>
      </c>
    </row>
    <row r="168" ht="27" customHeight="1" spans="1:8">
      <c r="A168" s="6">
        <v>165</v>
      </c>
      <c r="B168" s="7" t="s">
        <v>347</v>
      </c>
      <c r="C168" s="7" t="s">
        <v>348</v>
      </c>
      <c r="D168" s="7">
        <v>1034</v>
      </c>
      <c r="E168" s="7" t="s">
        <v>276</v>
      </c>
      <c r="F168" s="6"/>
      <c r="G168" s="9">
        <v>71.4</v>
      </c>
      <c r="H168" s="6">
        <f t="shared" si="7"/>
        <v>71.4</v>
      </c>
    </row>
    <row r="169" ht="27" customHeight="1" spans="1:8">
      <c r="A169" s="6">
        <v>166</v>
      </c>
      <c r="B169" s="7" t="s">
        <v>349</v>
      </c>
      <c r="C169" s="7" t="s">
        <v>350</v>
      </c>
      <c r="D169" s="7">
        <v>1034</v>
      </c>
      <c r="E169" s="7" t="s">
        <v>276</v>
      </c>
      <c r="F169" s="6"/>
      <c r="G169" s="9">
        <v>69.6</v>
      </c>
      <c r="H169" s="6">
        <f t="shared" si="7"/>
        <v>69.6</v>
      </c>
    </row>
    <row r="170" ht="27" customHeight="1" spans="1:8">
      <c r="A170" s="6">
        <v>167</v>
      </c>
      <c r="B170" s="7" t="s">
        <v>351</v>
      </c>
      <c r="C170" s="7" t="s">
        <v>352</v>
      </c>
      <c r="D170" s="7">
        <v>1034</v>
      </c>
      <c r="E170" s="7" t="s">
        <v>276</v>
      </c>
      <c r="F170" s="6"/>
      <c r="G170" s="9">
        <v>66.8</v>
      </c>
      <c r="H170" s="6">
        <f t="shared" si="7"/>
        <v>66.8</v>
      </c>
    </row>
    <row r="171" ht="27" customHeight="1" spans="1:8">
      <c r="A171" s="6">
        <v>168</v>
      </c>
      <c r="B171" s="7" t="s">
        <v>353</v>
      </c>
      <c r="C171" s="7" t="s">
        <v>354</v>
      </c>
      <c r="D171" s="7">
        <v>1034</v>
      </c>
      <c r="E171" s="7" t="s">
        <v>276</v>
      </c>
      <c r="F171" s="6"/>
      <c r="G171" s="9">
        <v>65.4</v>
      </c>
      <c r="H171" s="6">
        <f t="shared" si="7"/>
        <v>65.4</v>
      </c>
    </row>
    <row r="172" ht="27" customHeight="1" spans="1:8">
      <c r="A172" s="6">
        <v>169</v>
      </c>
      <c r="B172" s="7" t="s">
        <v>355</v>
      </c>
      <c r="C172" s="7" t="s">
        <v>356</v>
      </c>
      <c r="D172" s="7">
        <v>1034</v>
      </c>
      <c r="E172" s="7" t="s">
        <v>276</v>
      </c>
      <c r="F172" s="6"/>
      <c r="G172" s="9">
        <v>64.8</v>
      </c>
      <c r="H172" s="6">
        <f t="shared" si="7"/>
        <v>64.8</v>
      </c>
    </row>
    <row r="173" ht="27" customHeight="1" spans="1:8">
      <c r="A173" s="6">
        <v>170</v>
      </c>
      <c r="B173" s="7" t="s">
        <v>357</v>
      </c>
      <c r="C173" s="7" t="s">
        <v>358</v>
      </c>
      <c r="D173" s="7">
        <v>1034</v>
      </c>
      <c r="E173" s="7" t="s">
        <v>276</v>
      </c>
      <c r="F173" s="6"/>
      <c r="G173" s="9">
        <v>59</v>
      </c>
      <c r="H173" s="6">
        <f t="shared" si="7"/>
        <v>59</v>
      </c>
    </row>
    <row r="174" ht="27" customHeight="1" spans="1:8">
      <c r="A174" s="6">
        <v>171</v>
      </c>
      <c r="B174" s="7" t="s">
        <v>359</v>
      </c>
      <c r="C174" s="7" t="s">
        <v>360</v>
      </c>
      <c r="D174" s="7">
        <v>1034</v>
      </c>
      <c r="E174" s="7" t="s">
        <v>276</v>
      </c>
      <c r="F174" s="6"/>
      <c r="G174" s="9" t="s">
        <v>15</v>
      </c>
      <c r="H174" s="6" t="str">
        <f t="shared" si="7"/>
        <v>缺考</v>
      </c>
    </row>
    <row r="175" ht="27" customHeight="1" spans="1:8">
      <c r="A175" s="6">
        <v>172</v>
      </c>
      <c r="B175" s="7" t="s">
        <v>361</v>
      </c>
      <c r="C175" s="7" t="s">
        <v>362</v>
      </c>
      <c r="D175" s="7">
        <v>1034</v>
      </c>
      <c r="E175" s="7" t="s">
        <v>276</v>
      </c>
      <c r="F175" s="6"/>
      <c r="G175" s="9" t="s">
        <v>15</v>
      </c>
      <c r="H175" s="6" t="str">
        <f t="shared" si="7"/>
        <v>缺考</v>
      </c>
    </row>
    <row r="176" ht="27" customHeight="1" spans="1:8">
      <c r="A176" s="6">
        <v>173</v>
      </c>
      <c r="B176" s="7" t="s">
        <v>363</v>
      </c>
      <c r="C176" s="7" t="s">
        <v>364</v>
      </c>
      <c r="D176" s="7">
        <v>1034</v>
      </c>
      <c r="E176" s="7" t="s">
        <v>276</v>
      </c>
      <c r="F176" s="6"/>
      <c r="G176" s="9" t="s">
        <v>15</v>
      </c>
      <c r="H176" s="6" t="str">
        <f t="shared" si="7"/>
        <v>缺考</v>
      </c>
    </row>
    <row r="177" ht="27" customHeight="1" spans="1:8">
      <c r="A177" s="6">
        <v>174</v>
      </c>
      <c r="B177" s="7" t="s">
        <v>365</v>
      </c>
      <c r="C177" s="7" t="s">
        <v>366</v>
      </c>
      <c r="D177" s="7">
        <v>1034</v>
      </c>
      <c r="E177" s="7" t="s">
        <v>276</v>
      </c>
      <c r="F177" s="6"/>
      <c r="G177" s="9" t="s">
        <v>15</v>
      </c>
      <c r="H177" s="6" t="str">
        <f t="shared" si="7"/>
        <v>缺考</v>
      </c>
    </row>
    <row r="178" ht="27" customHeight="1" spans="1:8">
      <c r="A178" s="6">
        <v>175</v>
      </c>
      <c r="B178" s="7" t="s">
        <v>367</v>
      </c>
      <c r="C178" s="7" t="s">
        <v>368</v>
      </c>
      <c r="D178" s="7">
        <v>1034</v>
      </c>
      <c r="E178" s="7" t="s">
        <v>276</v>
      </c>
      <c r="F178" s="6"/>
      <c r="G178" s="9" t="s">
        <v>15</v>
      </c>
      <c r="H178" s="6" t="str">
        <f t="shared" si="7"/>
        <v>缺考</v>
      </c>
    </row>
    <row r="179" ht="27" customHeight="1" spans="1:8">
      <c r="A179" s="6">
        <v>176</v>
      </c>
      <c r="B179" s="7" t="s">
        <v>369</v>
      </c>
      <c r="C179" s="7" t="s">
        <v>370</v>
      </c>
      <c r="D179" s="7">
        <v>1035</v>
      </c>
      <c r="E179" s="7" t="s">
        <v>276</v>
      </c>
      <c r="F179" s="6">
        <v>82.75</v>
      </c>
      <c r="G179" s="9">
        <v>80.6</v>
      </c>
      <c r="H179" s="10">
        <f t="shared" ref="H179:H187" si="8">G179*0.5+F179*0.5</f>
        <v>81.675</v>
      </c>
    </row>
    <row r="180" ht="27" customHeight="1" spans="1:8">
      <c r="A180" s="6">
        <v>177</v>
      </c>
      <c r="B180" s="7" t="s">
        <v>371</v>
      </c>
      <c r="C180" s="7" t="s">
        <v>372</v>
      </c>
      <c r="D180" s="7">
        <v>1035</v>
      </c>
      <c r="E180" s="7" t="s">
        <v>276</v>
      </c>
      <c r="F180" s="6">
        <v>79</v>
      </c>
      <c r="G180" s="9">
        <v>75.2</v>
      </c>
      <c r="H180" s="10">
        <f t="shared" si="8"/>
        <v>77.1</v>
      </c>
    </row>
    <row r="181" ht="27" customHeight="1" spans="1:8">
      <c r="A181" s="6">
        <v>178</v>
      </c>
      <c r="B181" s="7" t="s">
        <v>373</v>
      </c>
      <c r="C181" s="7" t="s">
        <v>374</v>
      </c>
      <c r="D181" s="7">
        <v>1035</v>
      </c>
      <c r="E181" s="7" t="s">
        <v>276</v>
      </c>
      <c r="F181" s="6">
        <v>78.75</v>
      </c>
      <c r="G181" s="9">
        <v>63.6</v>
      </c>
      <c r="H181" s="10">
        <f t="shared" si="8"/>
        <v>71.175</v>
      </c>
    </row>
    <row r="182" ht="27" customHeight="1" spans="1:8">
      <c r="A182" s="6">
        <v>179</v>
      </c>
      <c r="B182" s="7" t="s">
        <v>375</v>
      </c>
      <c r="C182" s="7" t="s">
        <v>376</v>
      </c>
      <c r="D182" s="7">
        <v>1036</v>
      </c>
      <c r="E182" s="9" t="s">
        <v>377</v>
      </c>
      <c r="F182" s="6">
        <v>79.5</v>
      </c>
      <c r="G182" s="9">
        <v>76.8</v>
      </c>
      <c r="H182" s="10">
        <f t="shared" si="8"/>
        <v>78.15</v>
      </c>
    </row>
    <row r="183" ht="27" customHeight="1" spans="1:8">
      <c r="A183" s="6">
        <v>180</v>
      </c>
      <c r="B183" s="7" t="s">
        <v>378</v>
      </c>
      <c r="C183" s="7" t="s">
        <v>379</v>
      </c>
      <c r="D183" s="7">
        <v>1036</v>
      </c>
      <c r="E183" s="9" t="s">
        <v>377</v>
      </c>
      <c r="F183" s="6">
        <v>81.75</v>
      </c>
      <c r="G183" s="9">
        <v>74.2</v>
      </c>
      <c r="H183" s="10">
        <f t="shared" si="8"/>
        <v>77.975</v>
      </c>
    </row>
    <row r="184" ht="27" customHeight="1" spans="1:8">
      <c r="A184" s="6">
        <v>181</v>
      </c>
      <c r="B184" s="7" t="s">
        <v>380</v>
      </c>
      <c r="C184" s="7" t="s">
        <v>381</v>
      </c>
      <c r="D184" s="7">
        <v>1036</v>
      </c>
      <c r="E184" s="9" t="s">
        <v>377</v>
      </c>
      <c r="F184" s="6">
        <v>80</v>
      </c>
      <c r="G184" s="9">
        <v>73.8</v>
      </c>
      <c r="H184" s="10">
        <f t="shared" si="8"/>
        <v>76.9</v>
      </c>
    </row>
    <row r="185" ht="27" customHeight="1" spans="1:8">
      <c r="A185" s="6">
        <v>182</v>
      </c>
      <c r="B185" s="7" t="s">
        <v>382</v>
      </c>
      <c r="C185" s="7" t="s">
        <v>383</v>
      </c>
      <c r="D185" s="7">
        <v>1036</v>
      </c>
      <c r="E185" s="9" t="s">
        <v>377</v>
      </c>
      <c r="F185" s="6">
        <v>80.75</v>
      </c>
      <c r="G185" s="9">
        <v>73</v>
      </c>
      <c r="H185" s="10">
        <f t="shared" si="8"/>
        <v>76.875</v>
      </c>
    </row>
    <row r="186" ht="27" customHeight="1" spans="1:8">
      <c r="A186" s="6">
        <v>183</v>
      </c>
      <c r="B186" s="7" t="s">
        <v>384</v>
      </c>
      <c r="C186" s="7" t="s">
        <v>385</v>
      </c>
      <c r="D186" s="7">
        <v>1036</v>
      </c>
      <c r="E186" s="9" t="s">
        <v>377</v>
      </c>
      <c r="F186" s="6">
        <v>79.5</v>
      </c>
      <c r="G186" s="9">
        <v>71</v>
      </c>
      <c r="H186" s="10">
        <f t="shared" si="8"/>
        <v>75.25</v>
      </c>
    </row>
    <row r="187" ht="27" customHeight="1" spans="1:8">
      <c r="A187" s="6">
        <v>184</v>
      </c>
      <c r="B187" s="7" t="s">
        <v>386</v>
      </c>
      <c r="C187" s="7" t="s">
        <v>387</v>
      </c>
      <c r="D187" s="7">
        <v>1036</v>
      </c>
      <c r="E187" s="9" t="s">
        <v>377</v>
      </c>
      <c r="F187" s="6">
        <v>79.5</v>
      </c>
      <c r="G187" s="9">
        <v>62.4</v>
      </c>
      <c r="H187" s="10">
        <f t="shared" si="8"/>
        <v>70.95</v>
      </c>
    </row>
  </sheetData>
  <autoFilter ref="A1:H187">
    <extLst/>
  </autoFilter>
  <sortState ref="A4:L187">
    <sortCondition ref="D4:D187"/>
    <sortCondition ref="H4:H187" descending="1"/>
  </sortState>
  <mergeCells count="1">
    <mergeCell ref="A2:H2"/>
  </mergeCells>
  <pageMargins left="0.472222222222222" right="0.432638888888889" top="0.550694444444444" bottom="0.590277777777778" header="0.5" footer="0.5"/>
  <pageSetup paperSize="9" scale="84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小仙女本尊</cp:lastModifiedBy>
  <dcterms:created xsi:type="dcterms:W3CDTF">2023-05-08T01:54:00Z</dcterms:created>
  <dcterms:modified xsi:type="dcterms:W3CDTF">2023-05-09T14:37:03Z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6E7A8229609F4E55B5E0E9078CB7523A_13</vt:lpwstr>
  </property>
  <property fmtid="{D5CDD505-2E9C-101B-9397-08002B2CF9AE}" pid="3" name="KSOProductBuildVer">
    <vt:lpwstr>2052-11.1.0.14309</vt:lpwstr>
  </property>
</Properties>
</file>